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00" activeTab="0"/>
  </bookViews>
  <sheets>
    <sheet name="прайс" sheetId="1" r:id="rId1"/>
  </sheets>
  <definedNames>
    <definedName name="_xlnm.Print_Titles" localSheetId="0">'прайс'!$13:$13</definedName>
  </definedNames>
  <calcPr fullCalcOnLoad="1"/>
</workbook>
</file>

<file path=xl/sharedStrings.xml><?xml version="1.0" encoding="utf-8"?>
<sst xmlns="http://schemas.openxmlformats.org/spreadsheetml/2006/main" count="474" uniqueCount="208">
  <si>
    <t xml:space="preserve">ВИСКИ </t>
  </si>
  <si>
    <t>ПРАЙС-ЛИСТ</t>
  </si>
  <si>
    <t>НАИМЕНОВАНИЕ  ТОВАРА</t>
  </si>
  <si>
    <t>ЛИТРАЖ</t>
  </si>
  <si>
    <t>ЦЕНА</t>
  </si>
  <si>
    <t>ЭКСКЛЮЗИВНЫЙ АССОРТИМЕНТ</t>
  </si>
  <si>
    <t xml:space="preserve">  Кол-во бут. в коробе</t>
  </si>
  <si>
    <t>Заказ покупателя</t>
  </si>
  <si>
    <t>Страна производитель</t>
  </si>
  <si>
    <t>Крепость</t>
  </si>
  <si>
    <t>Чехия</t>
  </si>
  <si>
    <t>Россия</t>
  </si>
  <si>
    <t>Италия</t>
  </si>
  <si>
    <t>Шотландия</t>
  </si>
  <si>
    <t>Франция</t>
  </si>
  <si>
    <t>Дания</t>
  </si>
  <si>
    <t xml:space="preserve"> + 10</t>
  </si>
  <si>
    <t>+ 15</t>
  </si>
  <si>
    <t xml:space="preserve"> + 20</t>
  </si>
  <si>
    <t>ООО "Кристалл+"</t>
  </si>
  <si>
    <t>телефоны:(499)-611-63-55,факс-(499)-611-63-52,(495)-789-74-72.</t>
  </si>
  <si>
    <t>Виски ШОТЛАНДИЯ-ФРАНЦИЯ</t>
  </si>
  <si>
    <t>ХАНТИНГ ЛОДЖ выжержка 12 лет в подарочной коробке</t>
  </si>
  <si>
    <t>КОНЬЯК ВКЗ"КИЗЛЯР" республика  ДАГЕСТАН</t>
  </si>
  <si>
    <t>Коньяк "Российский" 3 года</t>
  </si>
  <si>
    <t>Коньяк "Российский" 4 года</t>
  </si>
  <si>
    <t>Коньяк "Российский" 5 лет</t>
  </si>
  <si>
    <t>Коньяк КВ "Кизляр" 6 лет</t>
  </si>
  <si>
    <t>Коньяк КВВК "Кизлярский Юбилейный" 10 лет</t>
  </si>
  <si>
    <t>Коньяк КС "Жемчужина Дагестана" 12 лет</t>
  </si>
  <si>
    <t>Коньяк "Российский" 3года</t>
  </si>
  <si>
    <t>Коньяк "Российский" 5лет</t>
  </si>
  <si>
    <t>Коньяк "Древняя Крепость" 5 лет</t>
  </si>
  <si>
    <t>КОНЬЯК ДВКПК "КАСПИЙ" республика  ДАГЕСТАН</t>
  </si>
  <si>
    <t>0.50</t>
  </si>
  <si>
    <t xml:space="preserve">СЕВЕН ХЕВЕН выдержка 3 года </t>
  </si>
  <si>
    <t>ШАМПАНСКИЕ ВИНА "ДЕРБЕНТСКОГО ЗАВОДА"</t>
  </si>
  <si>
    <t>шампанское "Российское" полусладкое</t>
  </si>
  <si>
    <t>шампанское "Император" полусладкое</t>
  </si>
  <si>
    <t>шампанское российское"Дербентское" полусладкое</t>
  </si>
  <si>
    <t>шампанское российское"Юрий долгорукий" полусладкое</t>
  </si>
  <si>
    <t>шампанское российское"Седой Каспий" полусладкое</t>
  </si>
  <si>
    <t>9-12%</t>
  </si>
  <si>
    <t>шампанское "Советское" полусладкое</t>
  </si>
  <si>
    <t>шампанское "Советское" сухое</t>
  </si>
  <si>
    <t>шампанское "Советское" брют</t>
  </si>
  <si>
    <t>КОНЬЯК</t>
  </si>
  <si>
    <t>Коньяк "Древняя Крепость" 5лет</t>
  </si>
  <si>
    <t>ШАМПАНСКОЕ</t>
  </si>
  <si>
    <t>ЭКЮ ПИЛС банка</t>
  </si>
  <si>
    <t>ЭКЮ ПИЛС бутылка высокая</t>
  </si>
  <si>
    <t>ЭКЮ Экспорт бутылка</t>
  </si>
  <si>
    <t>ЭКЮ Пилс бочонок</t>
  </si>
  <si>
    <t>Капуцинер пшеничное нефильтрованное бутылка</t>
  </si>
  <si>
    <t>Капуцинер пшеничное нефильтрованное  тёмное бутылка</t>
  </si>
  <si>
    <t>Капуцинер пшеничное кристальное бутылка</t>
  </si>
  <si>
    <t>Капуцинер пшеничное нефильтрованое банка</t>
  </si>
  <si>
    <t>Капуцинер пшеничное Б)А нефильтрованное бутылка</t>
  </si>
  <si>
    <t xml:space="preserve">Капуцинер пшеничное нефильтрованное бочонок </t>
  </si>
  <si>
    <t>Германи</t>
  </si>
  <si>
    <t>ДАНИЯ</t>
  </si>
  <si>
    <t>АВСТРИЯ</t>
  </si>
  <si>
    <t>Кайзер банка</t>
  </si>
  <si>
    <t>ЧЕХИЯ</t>
  </si>
  <si>
    <t>Приматор премиум бутылка</t>
  </si>
  <si>
    <t>Приматор премиум лагерное в мульти паках бутылка</t>
  </si>
  <si>
    <t>Приматор пшеничное нефильтрованное бутылка</t>
  </si>
  <si>
    <t>Приматор тёмное бутылка</t>
  </si>
  <si>
    <t>Приматор пшеничное нефильтрованное в мульти паках бутылка</t>
  </si>
  <si>
    <t>СЛОВАКИЯ</t>
  </si>
  <si>
    <t xml:space="preserve">Кельт премиум </t>
  </si>
  <si>
    <t xml:space="preserve">Словакия </t>
  </si>
  <si>
    <t>ИТАЛИЯ</t>
  </si>
  <si>
    <t>Бирра Маретти  мульти пак по 6 бутылок</t>
  </si>
  <si>
    <t>Бирра Маретти бутылка</t>
  </si>
  <si>
    <t>ГЕРМАНИЯ</t>
  </si>
  <si>
    <t>Холстен б-а мульти пак по 6 бутылок</t>
  </si>
  <si>
    <t>Холстен б-а мульти пак по 4 банки</t>
  </si>
  <si>
    <t xml:space="preserve"> ГЕРМАНИЯ</t>
  </si>
  <si>
    <t>Факс Рояль Экспорт банка</t>
  </si>
  <si>
    <t xml:space="preserve">Принцесса яблоко </t>
  </si>
  <si>
    <t>Дино клубника</t>
  </si>
  <si>
    <t>Пираты клубника</t>
  </si>
  <si>
    <t>Том и Джери виноград</t>
  </si>
  <si>
    <t>Микки Маус виноград</t>
  </si>
  <si>
    <t>Венгрия</t>
  </si>
  <si>
    <t>Великопоповицкий Козел тёмное бутылка</t>
  </si>
  <si>
    <t>Великопоповицкий Козел премиум мульти пак бутылка</t>
  </si>
  <si>
    <t>Радегаст премиум мульти пак бутылка</t>
  </si>
  <si>
    <t>Радегаст премиум бутылка</t>
  </si>
  <si>
    <t>Гамбринус премиум бутылка</t>
  </si>
  <si>
    <t>Дукстен бутылка</t>
  </si>
  <si>
    <t>Дукстен нефильтрованное бутылка</t>
  </si>
  <si>
    <t>ИМПОРТНАЯ МИНЕРАЛЬНА ВОДА</t>
  </si>
  <si>
    <t>ФРАНЦИЯ</t>
  </si>
  <si>
    <t>Перье натуральная</t>
  </si>
  <si>
    <t xml:space="preserve">Перье натуральная </t>
  </si>
  <si>
    <t>Перье натуральная лимон</t>
  </si>
  <si>
    <t>Перье натуральная лайм</t>
  </si>
  <si>
    <t>Перье натуральная пластик</t>
  </si>
  <si>
    <t>Перье натуральная слабогазированная стекло</t>
  </si>
  <si>
    <t>Виттель пластик</t>
  </si>
  <si>
    <t xml:space="preserve">Виттель стекло </t>
  </si>
  <si>
    <t>Виттель пластик спорт</t>
  </si>
  <si>
    <t>Виттель клубника пластик</t>
  </si>
  <si>
    <t>Виттель персик пластик</t>
  </si>
  <si>
    <t>Вальверт</t>
  </si>
  <si>
    <t>Контрекс</t>
  </si>
  <si>
    <t>ИМПОРТНЫЕ ЭНЕРГЕТИКИ</t>
  </si>
  <si>
    <t>Австрия</t>
  </si>
  <si>
    <t>Ред Булл банка без сахара</t>
  </si>
  <si>
    <t xml:space="preserve">Ред Булл банка </t>
  </si>
  <si>
    <t>Ред Булл банка</t>
  </si>
  <si>
    <t>австрия</t>
  </si>
  <si>
    <t>0.5</t>
  </si>
  <si>
    <t>ШАМПАНСКИЕ ВИНА МОСКОВСКОГО ЗАВОДА" МКШВ"</t>
  </si>
  <si>
    <t>Подарочная коробка под бутылку 0.5 литра</t>
  </si>
  <si>
    <t>ЭКЮ"28" бутылка</t>
  </si>
  <si>
    <t>Карлсон клубника</t>
  </si>
  <si>
    <r>
      <t xml:space="preserve">Адрес </t>
    </r>
    <r>
      <rPr>
        <b/>
        <i/>
        <sz val="18"/>
        <rFont val="Monotype Corsiva"/>
        <family val="4"/>
      </rPr>
      <t>: 111141, г.Москва 1 Котляковский переулок  дом 3 корпус1</t>
    </r>
  </si>
  <si>
    <t>КОНЬЯК ООО "Урари" республика  ДАГЕСТАН</t>
  </si>
  <si>
    <t>Коньяк КВ "Лезгинка" 6 лет</t>
  </si>
  <si>
    <t>Игристые ВИНА ИТАЛИИ марки "Роял"</t>
  </si>
  <si>
    <t>ГУП "СМОЛВИНПРОМ" город Смоленск</t>
  </si>
  <si>
    <t>ВОДКА РОССИЯ</t>
  </si>
  <si>
    <t>Будвайзер Будвар бутылка</t>
  </si>
  <si>
    <t>Будвайзер Будвар банка</t>
  </si>
  <si>
    <t>Будвайзер Будвар тёмное бутылка</t>
  </si>
  <si>
    <t>Будвайзе Бюргер Брау бутылка</t>
  </si>
  <si>
    <t>Будвайзе Бюргер Брау бутылка тёмное</t>
  </si>
  <si>
    <t>Будвайзе Бюргер Брау банка</t>
  </si>
  <si>
    <t>Будвайзер Самсон бутылка</t>
  </si>
  <si>
    <t>Будвайзер Самсон бутылка тёмное</t>
  </si>
  <si>
    <t>Татранский замок премиум бутылка</t>
  </si>
  <si>
    <t>Татранский замок премиум тёмное бутылка</t>
  </si>
  <si>
    <t>5.00</t>
  </si>
  <si>
    <t>Францисканер Хефе вайзен нефильтрованное бочка</t>
  </si>
  <si>
    <t>Францисканер Дункель бутылка</t>
  </si>
  <si>
    <t>Францисканер Кристалл бутылка</t>
  </si>
  <si>
    <t>Францисканер Хефе вайзен нефильтрованное бутылка</t>
  </si>
  <si>
    <t>Францисканер Хефе вайзен нефильтрованное банка</t>
  </si>
  <si>
    <t>Зипфер бутылка</t>
  </si>
  <si>
    <t>Зипфер банка</t>
  </si>
  <si>
    <t>Зипфер бочка</t>
  </si>
  <si>
    <t xml:space="preserve"> МЕКСИКА</t>
  </si>
  <si>
    <t>Корона Экстра</t>
  </si>
  <si>
    <t>Мексика</t>
  </si>
  <si>
    <t>Клаустхалер без алкогольное бутылка</t>
  </si>
  <si>
    <t>БЕЛЬГИЯ</t>
  </si>
  <si>
    <t>Сан Пелегрино стекло</t>
  </si>
  <si>
    <t>ДЕТСКОЕ ШАМПАНСКОЕ "МАРИНА" ВЕНГРИЯ</t>
  </si>
  <si>
    <t>Капитал Сити Московская область</t>
  </si>
  <si>
    <t>Водка Мособлспирт "Ржаная"             спирт Люкс</t>
  </si>
  <si>
    <t>Водка Мособлспирт "Оригинальная"  спирт Люкс</t>
  </si>
  <si>
    <t>Водка Мособлспирт "Мягкая"              спирт Люкс</t>
  </si>
  <si>
    <t>Водка Престиж "Премиум"  спирт Люкс</t>
  </si>
  <si>
    <t>Водка Русский Престиж       спирт Люкс</t>
  </si>
  <si>
    <t>Водка Лесная "Берёзовая"   спирт Люкс  гуала</t>
  </si>
  <si>
    <t>Водка Лесная "Кедровая"     спирт Люкс  гуала</t>
  </si>
  <si>
    <t>Водка Лесная "Липовая"      спирт Люкс   гуала</t>
  </si>
  <si>
    <t>Водка Престиж "Ставка"      спирт Люкс   гуала</t>
  </si>
  <si>
    <t>ХАНТИНГ ЛОДЖ выдержка 5года</t>
  </si>
  <si>
    <t>ХАНТИНГ ЛОДЖ выжержка 5года в подарочной коробке</t>
  </si>
  <si>
    <t>Коньяк "Охотничьи традиции" 5 лет</t>
  </si>
  <si>
    <t>Коньяк "Беловежский Аист" 3 года</t>
  </si>
  <si>
    <t>Коньяк "Беловежский Аист" 5лет</t>
  </si>
  <si>
    <t>Коньяк "Беловежский Аист" 5 лет</t>
  </si>
  <si>
    <t>Коньяк "Традиции Дагестана" 5 лет</t>
  </si>
  <si>
    <t>Водка КРИСТАЛЛ ПЛЮС "Стодолинка"  особая лимонная</t>
  </si>
  <si>
    <t>Водка КРИСТАЛЛ ПЛЮС "Стодолинка"  особая можжевеловая</t>
  </si>
  <si>
    <t>Водка КРИСТАЛЛ ПЛЮС "Стодолинка"  особая анисовая</t>
  </si>
  <si>
    <t xml:space="preserve">Водка КРИСТАЛЛ ПЛЮС "Гжать"  </t>
  </si>
  <si>
    <t xml:space="preserve">Водка КРИСТАЛЛ ПЛЮС "Менора"  </t>
  </si>
  <si>
    <t>Водка КРИСТАЛЛ ПЛЮС "Стодолинка" натуральная спирт Экстра</t>
  </si>
  <si>
    <t>18маркет</t>
  </si>
  <si>
    <t>Водка КРИСТАЛЛ ПЛЮС "Стодолинка"  особая  с перцем</t>
  </si>
  <si>
    <r>
      <t xml:space="preserve">Ройял "Десерт" </t>
    </r>
    <r>
      <rPr>
        <b/>
        <i/>
        <sz val="12"/>
        <rFont val="Arial Cyr"/>
        <family val="0"/>
      </rPr>
      <t>полусладкое</t>
    </r>
  </si>
  <si>
    <t xml:space="preserve"> 0,66    
</t>
  </si>
  <si>
    <t>ИМПОРТНОЕ ПИВО</t>
  </si>
  <si>
    <t>Факс  премиум банка</t>
  </si>
  <si>
    <t>Факс  премиум банка мульти пак 6по 4</t>
  </si>
  <si>
    <t>Факс  амбер тёмное банка</t>
  </si>
  <si>
    <t>Факс  ред банка</t>
  </si>
  <si>
    <t>Белый Медведь банка</t>
  </si>
  <si>
    <t>Белый Медведь крепкое 7,5 банка</t>
  </si>
  <si>
    <t>Хэрбое пилснер</t>
  </si>
  <si>
    <t>Топвар пилснер бутылка</t>
  </si>
  <si>
    <t>Топвар тёмное бутылка</t>
  </si>
  <si>
    <t>предоплата</t>
  </si>
  <si>
    <t>21день</t>
  </si>
  <si>
    <t>14маркет</t>
  </si>
  <si>
    <t>10маркет</t>
  </si>
  <si>
    <t>5маркет</t>
  </si>
  <si>
    <t>3маркет</t>
  </si>
  <si>
    <t>1маркет</t>
  </si>
  <si>
    <t>КОНЬЯК  ЗАВОДА "Черноголовка" Московская область</t>
  </si>
  <si>
    <t>63,00р</t>
  </si>
  <si>
    <t>15дней</t>
  </si>
  <si>
    <t>отсрочка</t>
  </si>
  <si>
    <t>120,00р</t>
  </si>
  <si>
    <t>действителен с 01.09.2008 года</t>
  </si>
  <si>
    <t>8-926-177-33-20 Наталия</t>
  </si>
  <si>
    <t>Водка Эконом "Хлебная" спирт Люкс колпачок в вакууме</t>
  </si>
  <si>
    <t>Водка Эконом "Особая"   спирт Люкс колпачок в вакууме</t>
  </si>
  <si>
    <t>Водка Эконом "Экстра"    спирт Экстра колпачок в вакууме</t>
  </si>
  <si>
    <t>Водка Настоящая "Хлебная" спирт Люкс длинный колпачок</t>
  </si>
  <si>
    <t>Водка Настоящая "Особая" спирт Люкс длинный колпачок</t>
  </si>
  <si>
    <t>Водка Настоящая "Экстра"    спирт Экстра  длинный колпачок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</si>
</sst>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0.0"/>
    <numFmt numFmtId="167" formatCode="#,##0.00_р_."/>
    <numFmt numFmtId="168" formatCode="#,##0.00\ [$€-1]"/>
    <numFmt numFmtId="169" formatCode="0.0000"/>
    <numFmt numFmtId="170" formatCode="0.0%"/>
    <numFmt numFmtId="171" formatCode="#,##0.0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%"/>
    <numFmt numFmtId="177" formatCode="0.00000"/>
    <numFmt numFmtId="178" formatCode="0;[Red]\-0"/>
  </numFmts>
  <fonts count="47">
    <font>
      <sz val="10"/>
      <name val="Arial"/>
      <family val="0"/>
    </font>
    <font>
      <b/>
      <sz val="13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8"/>
      <name val="Arial Cyr"/>
      <family val="2"/>
    </font>
    <font>
      <sz val="13"/>
      <name val="Arial"/>
      <family val="2"/>
    </font>
    <font>
      <i/>
      <sz val="24"/>
      <name val="Monotype Corsiva"/>
      <family val="4"/>
    </font>
    <font>
      <b/>
      <i/>
      <sz val="16"/>
      <name val="Monotype Corsiva"/>
      <family val="4"/>
    </font>
    <font>
      <sz val="8"/>
      <name val="Arial"/>
      <family val="2"/>
    </font>
    <font>
      <b/>
      <i/>
      <sz val="10"/>
      <name val="Times New Roman CYR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22"/>
      <name val="Arial Cyr"/>
      <family val="0"/>
    </font>
    <font>
      <b/>
      <i/>
      <sz val="48"/>
      <name val="Monotype Corsiva"/>
      <family val="4"/>
    </font>
    <font>
      <b/>
      <i/>
      <sz val="18"/>
      <name val="Monotype Corsiva"/>
      <family val="4"/>
    </font>
    <font>
      <b/>
      <i/>
      <u val="single"/>
      <sz val="18"/>
      <name val="Monotype Corsiva"/>
      <family val="4"/>
    </font>
    <font>
      <b/>
      <sz val="10"/>
      <color indexed="10"/>
      <name val="Arial Cyr"/>
      <family val="0"/>
    </font>
    <font>
      <b/>
      <i/>
      <sz val="14"/>
      <color indexed="10"/>
      <name val="Arial Cyr"/>
      <family val="0"/>
    </font>
    <font>
      <b/>
      <i/>
      <sz val="12"/>
      <name val="Arial Cyr"/>
      <family val="0"/>
    </font>
    <font>
      <sz val="10"/>
      <color indexed="14"/>
      <name val="Arial"/>
      <family val="0"/>
    </font>
    <font>
      <b/>
      <sz val="13"/>
      <color indexed="44"/>
      <name val="Arial"/>
      <family val="2"/>
    </font>
    <font>
      <b/>
      <sz val="8"/>
      <color indexed="4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20"/>
      <color indexed="12"/>
      <name val="Monotype Corsiva"/>
      <family val="4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6" fillId="11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1" fontId="5" fillId="0" borderId="10" xfId="0" applyNumberFormat="1" applyFont="1" applyBorder="1" applyAlignment="1">
      <alignment horizont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9" fontId="5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shrinkToFit="1"/>
    </xf>
    <xf numFmtId="2" fontId="0" fillId="0" borderId="0" xfId="0" applyNumberFormat="1" applyFont="1" applyAlignment="1">
      <alignment horizontal="center"/>
    </xf>
    <xf numFmtId="165" fontId="5" fillId="0" borderId="10" xfId="0" applyNumberFormat="1" applyFont="1" applyFill="1" applyBorder="1" applyAlignment="1">
      <alignment horizontal="center" shrinkToFit="1"/>
    </xf>
    <xf numFmtId="1" fontId="6" fillId="0" borderId="1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wrapText="1" shrinkToFit="1"/>
    </xf>
    <xf numFmtId="0" fontId="0" fillId="0" borderId="0" xfId="0" applyFont="1" applyAlignment="1">
      <alignment wrapText="1"/>
    </xf>
    <xf numFmtId="9" fontId="1" fillId="9" borderId="11" xfId="0" applyNumberFormat="1" applyFont="1" applyFill="1" applyBorder="1" applyAlignment="1">
      <alignment horizontal="center" vertical="center" shrinkToFit="1"/>
    </xf>
    <xf numFmtId="2" fontId="10" fillId="9" borderId="11" xfId="0" applyNumberFormat="1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 shrinkToFit="1"/>
    </xf>
    <xf numFmtId="165" fontId="5" fillId="0" borderId="10" xfId="0" applyNumberFormat="1" applyFont="1" applyFill="1" applyBorder="1" applyAlignment="1">
      <alignment horizontal="center" shrinkToFit="1"/>
    </xf>
    <xf numFmtId="49" fontId="1" fillId="9" borderId="1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" fillId="11" borderId="12" xfId="0" applyFont="1" applyFill="1" applyBorder="1" applyAlignment="1">
      <alignment horizontal="left" wrapText="1" shrinkToFit="1"/>
    </xf>
    <xf numFmtId="0" fontId="6" fillId="11" borderId="13" xfId="0" applyFont="1" applyFill="1" applyBorder="1" applyAlignment="1">
      <alignment horizontal="center" vertical="center" shrinkToFit="1"/>
    </xf>
    <xf numFmtId="9" fontId="6" fillId="11" borderId="13" xfId="0" applyNumberFormat="1" applyFont="1" applyFill="1" applyBorder="1" applyAlignment="1">
      <alignment horizontal="center" vertical="center" shrinkToFit="1"/>
    </xf>
    <xf numFmtId="2" fontId="0" fillId="11" borderId="13" xfId="0" applyNumberFormat="1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49" fontId="1" fillId="9" borderId="15" xfId="0" applyNumberFormat="1" applyFont="1" applyFill="1" applyBorder="1" applyAlignment="1">
      <alignment horizontal="left" wrapText="1" shrinkToFit="1"/>
    </xf>
    <xf numFmtId="0" fontId="10" fillId="9" borderId="16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 shrinkToFit="1"/>
    </xf>
    <xf numFmtId="0" fontId="1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center" shrinkToFit="1"/>
    </xf>
    <xf numFmtId="0" fontId="6" fillId="9" borderId="11" xfId="0" applyFont="1" applyFill="1" applyBorder="1" applyAlignment="1">
      <alignment horizontal="center" vertical="center" wrapText="1" shrinkToFit="1"/>
    </xf>
    <xf numFmtId="9" fontId="6" fillId="9" borderId="11" xfId="0" applyNumberFormat="1" applyFont="1" applyFill="1" applyBorder="1" applyAlignment="1">
      <alignment horizontal="center" vertical="center" wrapText="1" shrinkToFit="1"/>
    </xf>
    <xf numFmtId="2" fontId="6" fillId="9" borderId="11" xfId="0" applyNumberFormat="1" applyFont="1" applyFill="1" applyBorder="1" applyAlignment="1">
      <alignment horizontal="center" vertical="center" wrapText="1" shrinkToFit="1"/>
    </xf>
    <xf numFmtId="0" fontId="6" fillId="9" borderId="16" xfId="0" applyFont="1" applyFill="1" applyBorder="1" applyAlignment="1">
      <alignment horizontal="center" vertical="center" wrapText="1" shrinkToFit="1"/>
    </xf>
    <xf numFmtId="1" fontId="5" fillId="0" borderId="17" xfId="0" applyNumberFormat="1" applyFont="1" applyFill="1" applyBorder="1" applyAlignment="1">
      <alignment horizontal="center" vertical="center" shrinkToFit="1"/>
    </xf>
    <xf numFmtId="165" fontId="5" fillId="0" borderId="17" xfId="0" applyNumberFormat="1" applyFont="1" applyFill="1" applyBorder="1" applyAlignment="1">
      <alignment horizontal="center" vertical="center" shrinkToFit="1"/>
    </xf>
    <xf numFmtId="0" fontId="1" fillId="9" borderId="15" xfId="0" applyFont="1" applyFill="1" applyBorder="1" applyAlignment="1">
      <alignment horizontal="left" vertical="center" wrapText="1" shrinkToFit="1"/>
    </xf>
    <xf numFmtId="0" fontId="7" fillId="8" borderId="15" xfId="0" applyFont="1" applyFill="1" applyBorder="1" applyAlignment="1">
      <alignment vertical="center" wrapText="1" shrinkToFit="1"/>
    </xf>
    <xf numFmtId="0" fontId="7" fillId="8" borderId="11" xfId="0" applyFont="1" applyFill="1" applyBorder="1" applyAlignment="1">
      <alignment vertical="center" wrapText="1" shrinkToFit="1"/>
    </xf>
    <xf numFmtId="0" fontId="7" fillId="8" borderId="16" xfId="0" applyFont="1" applyFill="1" applyBorder="1" applyAlignment="1">
      <alignment vertical="center" wrapText="1" shrinkToFit="1"/>
    </xf>
    <xf numFmtId="0" fontId="10" fillId="0" borderId="0" xfId="0" applyFont="1" applyAlignment="1">
      <alignment/>
    </xf>
    <xf numFmtId="0" fontId="9" fillId="5" borderId="0" xfId="0" applyFont="1" applyFill="1" applyBorder="1" applyAlignment="1">
      <alignment shrinkToFit="1"/>
    </xf>
    <xf numFmtId="0" fontId="9" fillId="5" borderId="18" xfId="0" applyFont="1" applyFill="1" applyBorder="1" applyAlignment="1">
      <alignment wrapText="1" shrinkToFit="1"/>
    </xf>
    <xf numFmtId="0" fontId="14" fillId="7" borderId="10" xfId="0" applyFont="1" applyFill="1" applyBorder="1" applyAlignment="1">
      <alignment horizontal="center" vertical="center" wrapText="1" shrinkToFit="1"/>
    </xf>
    <xf numFmtId="9" fontId="14" fillId="7" borderId="10" xfId="0" applyNumberFormat="1" applyFont="1" applyFill="1" applyBorder="1" applyAlignment="1">
      <alignment horizontal="center" vertical="center" wrapText="1" shrinkToFit="1"/>
    </xf>
    <xf numFmtId="2" fontId="14" fillId="7" borderId="10" xfId="0" applyNumberFormat="1" applyFont="1" applyFill="1" applyBorder="1" applyAlignment="1">
      <alignment horizontal="center" vertical="center" shrinkToFit="1"/>
    </xf>
    <xf numFmtId="2" fontId="14" fillId="7" borderId="10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wrapText="1" shrinkToFit="1"/>
    </xf>
    <xf numFmtId="2" fontId="6" fillId="0" borderId="10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shrinkToFit="1"/>
    </xf>
    <xf numFmtId="165" fontId="6" fillId="0" borderId="10" xfId="0" applyNumberFormat="1" applyFont="1" applyFill="1" applyBorder="1" applyAlignment="1">
      <alignment horizontal="center" shrinkToFit="1"/>
    </xf>
    <xf numFmtId="0" fontId="11" fillId="0" borderId="13" xfId="0" applyFont="1" applyBorder="1" applyAlignment="1">
      <alignment shrinkToFit="1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9" fontId="6" fillId="0" borderId="10" xfId="0" applyNumberFormat="1" applyFont="1" applyBorder="1" applyAlignment="1">
      <alignment horizontal="center" vertical="center" shrinkToFit="1"/>
    </xf>
    <xf numFmtId="165" fontId="16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wrapText="1" shrinkToFit="1"/>
    </xf>
    <xf numFmtId="49" fontId="6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shrinkToFit="1"/>
    </xf>
    <xf numFmtId="9" fontId="6" fillId="0" borderId="10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 wrapText="1" shrinkToFit="1"/>
    </xf>
    <xf numFmtId="165" fontId="4" fillId="0" borderId="10" xfId="0" applyNumberFormat="1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center" shrinkToFit="1"/>
    </xf>
    <xf numFmtId="9" fontId="6" fillId="0" borderId="17" xfId="0" applyNumberFormat="1" applyFont="1" applyFill="1" applyBorder="1" applyAlignment="1">
      <alignment horizontal="center" vertical="center" shrinkToFit="1"/>
    </xf>
    <xf numFmtId="165" fontId="6" fillId="0" borderId="17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shrinkToFit="1"/>
    </xf>
    <xf numFmtId="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left" wrapText="1" shrinkToFit="1"/>
    </xf>
    <xf numFmtId="2" fontId="6" fillId="0" borderId="10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49" fontId="17" fillId="5" borderId="10" xfId="0" applyNumberFormat="1" applyFont="1" applyFill="1" applyBorder="1" applyAlignment="1">
      <alignment wrapText="1" shrinkToFit="1"/>
    </xf>
    <xf numFmtId="9" fontId="17" fillId="5" borderId="10" xfId="0" applyNumberFormat="1" applyFont="1" applyFill="1" applyBorder="1" applyAlignment="1">
      <alignment horizontal="center" vertical="center" shrinkToFit="1"/>
    </xf>
    <xf numFmtId="2" fontId="17" fillId="5" borderId="10" xfId="0" applyNumberFormat="1" applyFont="1" applyFill="1" applyBorder="1" applyAlignment="1">
      <alignment horizontal="center" shrinkToFit="1"/>
    </xf>
    <xf numFmtId="1" fontId="17" fillId="5" borderId="10" xfId="0" applyNumberFormat="1" applyFont="1" applyFill="1" applyBorder="1" applyAlignment="1">
      <alignment horizontal="center" shrinkToFit="1"/>
    </xf>
    <xf numFmtId="165" fontId="17" fillId="5" borderId="10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2" fontId="6" fillId="0" borderId="17" xfId="0" applyNumberFormat="1" applyFont="1" applyBorder="1" applyAlignment="1">
      <alignment horizontal="center" shrinkToFit="1"/>
    </xf>
    <xf numFmtId="1" fontId="6" fillId="0" borderId="17" xfId="0" applyNumberFormat="1" applyFont="1" applyBorder="1" applyAlignment="1">
      <alignment horizontal="center" shrinkToFit="1"/>
    </xf>
    <xf numFmtId="49" fontId="6" fillId="0" borderId="10" xfId="0" applyNumberFormat="1" applyFont="1" applyBorder="1" applyAlignment="1">
      <alignment wrapText="1" shrinkToFit="1"/>
    </xf>
    <xf numFmtId="166" fontId="6" fillId="0" borderId="10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left" wrapText="1" shrinkToFit="1"/>
    </xf>
    <xf numFmtId="0" fontId="6" fillId="0" borderId="13" xfId="0" applyFont="1" applyFill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wrapText="1" shrinkToFit="1"/>
    </xf>
    <xf numFmtId="0" fontId="6" fillId="0" borderId="15" xfId="0" applyFont="1" applyFill="1" applyBorder="1" applyAlignment="1">
      <alignment horizontal="left" wrapText="1" shrinkToFit="1"/>
    </xf>
    <xf numFmtId="0" fontId="6" fillId="0" borderId="12" xfId="0" applyFont="1" applyBorder="1" applyAlignment="1">
      <alignment wrapText="1" shrinkToFit="1"/>
    </xf>
    <xf numFmtId="0" fontId="6" fillId="0" borderId="17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horizontal="center" vertical="center" shrinkToFit="1"/>
    </xf>
    <xf numFmtId="9" fontId="6" fillId="0" borderId="17" xfId="0" applyNumberFormat="1" applyFont="1" applyFill="1" applyBorder="1" applyAlignment="1">
      <alignment horizontal="center" vertical="center" shrinkToFit="1"/>
    </xf>
    <xf numFmtId="2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165" fontId="6" fillId="0" borderId="17" xfId="0" applyNumberFormat="1" applyFont="1" applyFill="1" applyBorder="1" applyAlignment="1">
      <alignment horizontal="center" vertical="center" shrinkToFit="1"/>
    </xf>
    <xf numFmtId="0" fontId="4" fillId="7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wrapText="1" shrinkToFit="1"/>
    </xf>
    <xf numFmtId="9" fontId="17" fillId="5" borderId="10" xfId="0" applyNumberFormat="1" applyFont="1" applyFill="1" applyBorder="1" applyAlignment="1">
      <alignment horizontal="center" vertical="center" shrinkToFit="1"/>
    </xf>
    <xf numFmtId="2" fontId="17" fillId="5" borderId="10" xfId="0" applyNumberFormat="1" applyFont="1" applyFill="1" applyBorder="1" applyAlignment="1">
      <alignment horizontal="center" shrinkToFit="1"/>
    </xf>
    <xf numFmtId="1" fontId="17" fillId="5" borderId="10" xfId="0" applyNumberFormat="1" applyFont="1" applyFill="1" applyBorder="1" applyAlignment="1">
      <alignment horizontal="center" shrinkToFit="1"/>
    </xf>
    <xf numFmtId="165" fontId="17" fillId="5" borderId="10" xfId="0" applyNumberFormat="1" applyFont="1" applyFill="1" applyBorder="1" applyAlignment="1">
      <alignment horizontal="center" shrinkToFit="1"/>
    </xf>
    <xf numFmtId="166" fontId="6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35" fillId="0" borderId="0" xfId="0" applyFont="1" applyBorder="1" applyAlignment="1">
      <alignment wrapText="1" shrinkToFit="1"/>
    </xf>
    <xf numFmtId="0" fontId="36" fillId="0" borderId="0" xfId="0" applyFont="1" applyBorder="1" applyAlignment="1">
      <alignment wrapText="1" shrinkToFit="1"/>
    </xf>
    <xf numFmtId="0" fontId="37" fillId="0" borderId="10" xfId="0" applyFont="1" applyFill="1" applyBorder="1" applyAlignment="1">
      <alignment horizontal="center" vertical="center" shrinkToFit="1"/>
    </xf>
    <xf numFmtId="9" fontId="37" fillId="0" borderId="10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left" wrapText="1" shrinkToFit="1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center" wrapText="1" shrinkToFit="1"/>
    </xf>
    <xf numFmtId="165" fontId="6" fillId="0" borderId="19" xfId="0" applyNumberFormat="1" applyFont="1" applyFill="1" applyBorder="1" applyAlignment="1">
      <alignment horizontal="center" shrinkToFit="1"/>
    </xf>
    <xf numFmtId="49" fontId="6" fillId="0" borderId="20" xfId="0" applyNumberFormat="1" applyFont="1" applyBorder="1" applyAlignment="1">
      <alignment wrapText="1" shrinkToFit="1"/>
    </xf>
    <xf numFmtId="1" fontId="6" fillId="0" borderId="19" xfId="0" applyNumberFormat="1" applyFont="1" applyBorder="1" applyAlignment="1">
      <alignment horizontal="center" shrinkToFit="1"/>
    </xf>
    <xf numFmtId="1" fontId="6" fillId="0" borderId="21" xfId="0" applyNumberFormat="1" applyFont="1" applyBorder="1" applyAlignment="1">
      <alignment horizontal="center" shrinkToFit="1"/>
    </xf>
    <xf numFmtId="49" fontId="6" fillId="0" borderId="15" xfId="0" applyNumberFormat="1" applyFont="1" applyBorder="1" applyAlignment="1">
      <alignment wrapText="1" shrinkToFit="1"/>
    </xf>
    <xf numFmtId="0" fontId="40" fillId="0" borderId="0" xfId="0" applyFont="1" applyAlignment="1">
      <alignment/>
    </xf>
    <xf numFmtId="0" fontId="41" fillId="9" borderId="11" xfId="0" applyFont="1" applyFill="1" applyBorder="1" applyAlignment="1">
      <alignment horizontal="center"/>
    </xf>
    <xf numFmtId="0" fontId="42" fillId="9" borderId="11" xfId="0" applyFont="1" applyFill="1" applyBorder="1" applyAlignment="1">
      <alignment horizontal="center"/>
    </xf>
    <xf numFmtId="0" fontId="43" fillId="9" borderId="11" xfId="0" applyFont="1" applyFill="1" applyBorder="1" applyAlignment="1">
      <alignment horizontal="center"/>
    </xf>
    <xf numFmtId="0" fontId="44" fillId="9" borderId="11" xfId="0" applyFont="1" applyFill="1" applyBorder="1" applyAlignment="1">
      <alignment horizontal="center"/>
    </xf>
    <xf numFmtId="0" fontId="43" fillId="9" borderId="16" xfId="0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 shrinkToFit="1"/>
    </xf>
    <xf numFmtId="16" fontId="6" fillId="0" borderId="17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 shrinkToFit="1"/>
    </xf>
    <xf numFmtId="0" fontId="9" fillId="5" borderId="19" xfId="0" applyFont="1" applyFill="1" applyBorder="1" applyAlignment="1">
      <alignment horizontal="center" shrinkToFit="1"/>
    </xf>
    <xf numFmtId="0" fontId="9" fillId="5" borderId="21" xfId="0" applyFont="1" applyFill="1" applyBorder="1" applyAlignment="1">
      <alignment horizontal="center" shrinkToFit="1"/>
    </xf>
    <xf numFmtId="1" fontId="14" fillId="9" borderId="15" xfId="0" applyNumberFormat="1" applyFont="1" applyFill="1" applyBorder="1" applyAlignment="1">
      <alignment horizontal="center" vertical="center" shrinkToFit="1"/>
    </xf>
    <xf numFmtId="1" fontId="14" fillId="9" borderId="11" xfId="0" applyNumberFormat="1" applyFont="1" applyFill="1" applyBorder="1" applyAlignment="1">
      <alignment horizontal="center" vertical="center" shrinkToFit="1"/>
    </xf>
    <xf numFmtId="1" fontId="14" fillId="9" borderId="16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wrapText="1" shrinkToFit="1"/>
    </xf>
    <xf numFmtId="0" fontId="12" fillId="0" borderId="0" xfId="0" applyFont="1" applyBorder="1" applyAlignment="1">
      <alignment horizontal="center" wrapText="1" shrinkToFit="1"/>
    </xf>
    <xf numFmtId="0" fontId="45" fillId="0" borderId="0" xfId="42" applyFont="1" applyBorder="1" applyAlignment="1">
      <alignment wrapText="1" shrinkToFit="1"/>
    </xf>
    <xf numFmtId="0" fontId="46" fillId="0" borderId="12" xfId="0" applyFont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220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4524375" y="3953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4524375" y="3953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4524375" y="3953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12</xdr:col>
      <xdr:colOff>19050</xdr:colOff>
      <xdr:row>9</xdr:row>
      <xdr:rowOff>66675</xdr:rowOff>
    </xdr:to>
    <xdr:pic>
      <xdr:nvPicPr>
        <xdr:cNvPr id="4" name="Picture 7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15075" y="0"/>
          <a:ext cx="4743450" cy="2886075"/>
        </a:xfrm>
        <a:prstGeom prst="rect">
          <a:avLst/>
        </a:prstGeom>
        <a:solidFill>
          <a:srgbClr val="1D2FBE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1257300</xdr:colOff>
      <xdr:row>6</xdr:row>
      <xdr:rowOff>504825</xdr:rowOff>
    </xdr:to>
    <xdr:pic>
      <xdr:nvPicPr>
        <xdr:cNvPr id="5" name="Picture 7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00075"/>
          <a:ext cx="1257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1362075</xdr:colOff>
      <xdr:row>0</xdr:row>
      <xdr:rowOff>0</xdr:rowOff>
    </xdr:from>
    <xdr:to>
      <xdr:col>0</xdr:col>
      <xdr:colOff>2276475</xdr:colOff>
      <xdr:row>4</xdr:row>
      <xdr:rowOff>390525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62075" y="0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2495550</xdr:colOff>
      <xdr:row>0</xdr:row>
      <xdr:rowOff>0</xdr:rowOff>
    </xdr:from>
    <xdr:to>
      <xdr:col>0</xdr:col>
      <xdr:colOff>3028950</xdr:colOff>
      <xdr:row>4</xdr:row>
      <xdr:rowOff>19050</xdr:rowOff>
    </xdr:to>
    <xdr:pic>
      <xdr:nvPicPr>
        <xdr:cNvPr id="7" name="Picture 7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95550" y="0"/>
          <a:ext cx="533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3209925</xdr:colOff>
      <xdr:row>2</xdr:row>
      <xdr:rowOff>47625</xdr:rowOff>
    </xdr:from>
    <xdr:to>
      <xdr:col>0</xdr:col>
      <xdr:colOff>4467225</xdr:colOff>
      <xdr:row>6</xdr:row>
      <xdr:rowOff>342900</xdr:rowOff>
    </xdr:to>
    <xdr:pic>
      <xdr:nvPicPr>
        <xdr:cNvPr id="8" name="Picture 7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9925" y="438150"/>
          <a:ext cx="1257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4438650</xdr:colOff>
      <xdr:row>0</xdr:row>
      <xdr:rowOff>200025</xdr:rowOff>
    </xdr:from>
    <xdr:to>
      <xdr:col>1</xdr:col>
      <xdr:colOff>828675</xdr:colOff>
      <xdr:row>5</xdr:row>
      <xdr:rowOff>0</xdr:rowOff>
    </xdr:to>
    <xdr:pic>
      <xdr:nvPicPr>
        <xdr:cNvPr id="9" name="Picture 7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20002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0</xdr:row>
      <xdr:rowOff>38100</xdr:rowOff>
    </xdr:from>
    <xdr:to>
      <xdr:col>1</xdr:col>
      <xdr:colOff>1419225</xdr:colOff>
      <xdr:row>4</xdr:row>
      <xdr:rowOff>57150</xdr:rowOff>
    </xdr:to>
    <xdr:pic>
      <xdr:nvPicPr>
        <xdr:cNvPr id="10" name="Picture 7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0200" y="38100"/>
          <a:ext cx="533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6"/>
  <sheetViews>
    <sheetView tabSelected="1" zoomScalePageLayoutView="0" workbookViewId="0" topLeftCell="A37">
      <selection activeCell="C144" sqref="C144"/>
    </sheetView>
  </sheetViews>
  <sheetFormatPr defaultColWidth="9.140625" defaultRowHeight="12.75"/>
  <cols>
    <col min="1" max="1" width="67.8515625" style="18" customWidth="1"/>
    <col min="2" max="2" width="21.57421875" style="10" customWidth="1"/>
    <col min="3" max="3" width="11.7109375" style="11" bestFit="1" customWidth="1"/>
    <col min="4" max="4" width="9.8515625" style="14" customWidth="1"/>
    <col min="5" max="5" width="8.8515625" style="7" customWidth="1"/>
    <col min="6" max="6" width="16.28125" style="6" customWidth="1"/>
    <col min="7" max="9" width="16.28125" style="6" hidden="1" customWidth="1"/>
    <col min="10" max="10" width="12.57421875" style="7" customWidth="1"/>
    <col min="11" max="12" width="8.421875" style="7" customWidth="1"/>
  </cols>
  <sheetData>
    <row r="1" spans="1:12" ht="18" customHeight="1">
      <c r="A1" s="17"/>
      <c r="B1" s="8"/>
      <c r="C1" s="9"/>
      <c r="D1" s="13"/>
      <c r="E1" s="1"/>
      <c r="F1" s="2"/>
      <c r="G1" s="2"/>
      <c r="H1" s="2"/>
      <c r="I1" s="2"/>
      <c r="J1" s="1"/>
      <c r="K1" s="1"/>
      <c r="L1" s="1"/>
    </row>
    <row r="2" spans="1:12" ht="12.75">
      <c r="A2" s="17"/>
      <c r="B2" s="8"/>
      <c r="C2" s="9"/>
      <c r="D2" s="13"/>
      <c r="E2" s="1"/>
      <c r="F2" s="2"/>
      <c r="G2" s="2"/>
      <c r="H2" s="2"/>
      <c r="I2" s="2"/>
      <c r="J2" s="1"/>
      <c r="K2" s="1"/>
      <c r="L2" s="1"/>
    </row>
    <row r="3" spans="1:12" ht="12.75">
      <c r="A3" s="17"/>
      <c r="B3" s="8"/>
      <c r="C3" s="9"/>
      <c r="D3" s="13"/>
      <c r="E3" s="1"/>
      <c r="F3" s="2"/>
      <c r="G3" s="2"/>
      <c r="H3" s="2"/>
      <c r="I3" s="2"/>
      <c r="J3" s="1"/>
      <c r="K3" s="1"/>
      <c r="L3" s="1"/>
    </row>
    <row r="4" spans="1:12" ht="12.75">
      <c r="A4" s="17"/>
      <c r="B4" s="8"/>
      <c r="C4" s="9"/>
      <c r="D4" s="13"/>
      <c r="E4" s="1"/>
      <c r="F4" s="2"/>
      <c r="G4" s="2"/>
      <c r="H4" s="2"/>
      <c r="I4" s="2"/>
      <c r="J4" s="1"/>
      <c r="K4" s="1"/>
      <c r="L4" s="1"/>
    </row>
    <row r="5" spans="1:12" ht="46.5">
      <c r="A5" s="132" t="s">
        <v>119</v>
      </c>
      <c r="B5" s="8"/>
      <c r="C5" s="9"/>
      <c r="D5" s="13"/>
      <c r="E5" s="109"/>
      <c r="F5" s="2"/>
      <c r="G5" s="2"/>
      <c r="H5" s="2"/>
      <c r="I5" s="2"/>
      <c r="J5" s="1"/>
      <c r="K5" s="1"/>
      <c r="L5" s="1"/>
    </row>
    <row r="6" spans="1:12" ht="23.25">
      <c r="A6" s="131"/>
      <c r="B6" s="8"/>
      <c r="C6" s="9"/>
      <c r="D6" s="13"/>
      <c r="E6" s="1"/>
      <c r="F6" s="2"/>
      <c r="G6" s="2"/>
      <c r="H6" s="2"/>
      <c r="I6" s="2"/>
      <c r="J6" s="1"/>
      <c r="K6" s="1"/>
      <c r="L6" s="1"/>
    </row>
    <row r="7" spans="1:12" ht="49.5" customHeight="1">
      <c r="A7" s="158" t="s">
        <v>19</v>
      </c>
      <c r="B7" s="159"/>
      <c r="C7" s="9"/>
      <c r="D7" s="13"/>
      <c r="E7" s="1"/>
      <c r="F7" s="2"/>
      <c r="G7" s="2"/>
      <c r="H7" s="2"/>
      <c r="I7" s="2"/>
      <c r="J7" s="1"/>
      <c r="K7" s="1"/>
      <c r="L7" s="1"/>
    </row>
    <row r="8" spans="1:12" ht="27" customHeight="1">
      <c r="A8" s="159" t="s">
        <v>20</v>
      </c>
      <c r="B8" s="159"/>
      <c r="C8" s="9"/>
      <c r="D8" s="13"/>
      <c r="E8" s="1"/>
      <c r="F8" s="34"/>
      <c r="G8" s="34"/>
      <c r="H8" s="34"/>
      <c r="I8" s="34"/>
      <c r="J8" s="34"/>
      <c r="K8" s="34"/>
      <c r="L8" s="34"/>
    </row>
    <row r="9" spans="1:12" ht="19.5" customHeight="1">
      <c r="A9" s="160"/>
      <c r="B9" s="8"/>
      <c r="C9" s="9"/>
      <c r="D9" s="13"/>
      <c r="E9" s="1"/>
      <c r="F9" s="34"/>
      <c r="G9" s="34"/>
      <c r="H9" s="34"/>
      <c r="I9" s="34"/>
      <c r="J9" s="34"/>
      <c r="K9" s="34"/>
      <c r="L9" s="34"/>
    </row>
    <row r="10" spans="1:12" ht="31.5">
      <c r="A10" s="161" t="s">
        <v>201</v>
      </c>
      <c r="B10" s="62"/>
      <c r="C10" s="62"/>
      <c r="D10" s="62"/>
      <c r="E10" s="62"/>
      <c r="F10" s="63"/>
      <c r="G10" s="63"/>
      <c r="H10" s="63"/>
      <c r="I10" s="63"/>
      <c r="J10" s="63"/>
      <c r="K10" s="63"/>
      <c r="L10" s="64"/>
    </row>
    <row r="11" spans="1:12" ht="23.25">
      <c r="A11" s="51" t="s">
        <v>1</v>
      </c>
      <c r="B11" s="50"/>
      <c r="C11" s="50"/>
      <c r="D11" s="50"/>
      <c r="E11" s="50"/>
      <c r="F11" s="153" t="s">
        <v>200</v>
      </c>
      <c r="G11" s="153"/>
      <c r="H11" s="153"/>
      <c r="I11" s="153"/>
      <c r="J11" s="153"/>
      <c r="K11" s="153"/>
      <c r="L11" s="154"/>
    </row>
    <row r="12" spans="1:18" ht="18.75" customHeight="1">
      <c r="A12" s="46" t="s">
        <v>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N12" s="37"/>
      <c r="R12" s="37"/>
    </row>
    <row r="13" spans="1:18" s="35" customFormat="1" ht="40.5">
      <c r="A13" s="52" t="s">
        <v>2</v>
      </c>
      <c r="B13" s="52" t="s">
        <v>8</v>
      </c>
      <c r="C13" s="53" t="s">
        <v>9</v>
      </c>
      <c r="D13" s="54" t="s">
        <v>3</v>
      </c>
      <c r="E13" s="55" t="s">
        <v>6</v>
      </c>
      <c r="F13" s="56" t="s">
        <v>4</v>
      </c>
      <c r="G13" s="57" t="s">
        <v>16</v>
      </c>
      <c r="H13" s="57" t="s">
        <v>17</v>
      </c>
      <c r="I13" s="57" t="s">
        <v>18</v>
      </c>
      <c r="J13" s="155" t="s">
        <v>7</v>
      </c>
      <c r="K13" s="156"/>
      <c r="L13" s="157"/>
      <c r="M13" s="36"/>
      <c r="N13"/>
      <c r="O13" s="37"/>
      <c r="P13" s="37"/>
      <c r="Q13" s="37"/>
      <c r="R13"/>
    </row>
    <row r="14" spans="1:12" ht="16.5">
      <c r="A14" s="26" t="s">
        <v>0</v>
      </c>
      <c r="B14" s="27"/>
      <c r="C14" s="28"/>
      <c r="D14" s="29"/>
      <c r="E14" s="30"/>
      <c r="F14" s="30"/>
      <c r="G14" s="30"/>
      <c r="H14" s="30"/>
      <c r="I14" s="30"/>
      <c r="J14" s="30"/>
      <c r="K14" s="30"/>
      <c r="L14" s="31"/>
    </row>
    <row r="15" spans="1:18" ht="16.5">
      <c r="A15" s="32" t="s">
        <v>21</v>
      </c>
      <c r="B15" s="24"/>
      <c r="C15" s="19"/>
      <c r="D15" s="20"/>
      <c r="E15" s="21"/>
      <c r="F15" s="21"/>
      <c r="G15" s="21"/>
      <c r="H15" s="21"/>
      <c r="I15" s="21"/>
      <c r="J15" s="21"/>
      <c r="K15" s="21"/>
      <c r="L15" s="33"/>
      <c r="N15" s="68"/>
      <c r="R15" s="68"/>
    </row>
    <row r="16" spans="1:18" s="68" customFormat="1" ht="12.75">
      <c r="A16" s="110" t="s">
        <v>35</v>
      </c>
      <c r="B16" s="104" t="s">
        <v>13</v>
      </c>
      <c r="C16" s="82">
        <v>0.4</v>
      </c>
      <c r="D16" s="128">
        <v>0.7</v>
      </c>
      <c r="E16" s="129">
        <v>12</v>
      </c>
      <c r="F16" s="130">
        <v>310</v>
      </c>
      <c r="G16" s="66">
        <f>MMULT(F16,1.1)</f>
        <v>341</v>
      </c>
      <c r="H16" s="66">
        <f>MMULT(F16,1.15)</f>
        <v>356.5</v>
      </c>
      <c r="I16" s="66">
        <f>MMULT(F16,1.2)</f>
        <v>372</v>
      </c>
      <c r="J16" s="67"/>
      <c r="K16" s="67"/>
      <c r="L16" s="67"/>
      <c r="N16" s="70"/>
      <c r="R16" s="70"/>
    </row>
    <row r="17" spans="1:12" s="70" customFormat="1" ht="12.75">
      <c r="A17" s="96" t="s">
        <v>161</v>
      </c>
      <c r="B17" s="90" t="s">
        <v>13</v>
      </c>
      <c r="C17" s="76">
        <v>0.4</v>
      </c>
      <c r="D17" s="73">
        <v>0.7</v>
      </c>
      <c r="E17" s="12">
        <v>6</v>
      </c>
      <c r="F17" s="79">
        <v>350</v>
      </c>
      <c r="G17" s="79">
        <f>MMULT(F17,1.1)</f>
        <v>385.00000000000006</v>
      </c>
      <c r="H17" s="79">
        <f>MMULT(F17,1.15)</f>
        <v>402.49999999999994</v>
      </c>
      <c r="I17" s="79">
        <f>MMULT(F17,1.2)</f>
        <v>420</v>
      </c>
      <c r="J17" s="12"/>
      <c r="K17" s="12"/>
      <c r="L17" s="12"/>
    </row>
    <row r="18" spans="1:12" s="70" customFormat="1" ht="12.75">
      <c r="A18" s="96" t="s">
        <v>161</v>
      </c>
      <c r="B18" s="90" t="s">
        <v>13</v>
      </c>
      <c r="C18" s="76">
        <v>0.4</v>
      </c>
      <c r="D18" s="108">
        <v>1</v>
      </c>
      <c r="E18" s="12">
        <v>6</v>
      </c>
      <c r="F18" s="79">
        <v>500</v>
      </c>
      <c r="G18" s="79">
        <f>MMULT(F18,1.1)</f>
        <v>550</v>
      </c>
      <c r="H18" s="79">
        <f>MMULT(F18,1.15)</f>
        <v>575</v>
      </c>
      <c r="I18" s="79">
        <f>MMULT(F18,1.2)</f>
        <v>600</v>
      </c>
      <c r="J18" s="12"/>
      <c r="K18" s="12"/>
      <c r="L18" s="12"/>
    </row>
    <row r="19" spans="1:12" s="70" customFormat="1" ht="12.75">
      <c r="A19" s="96" t="s">
        <v>22</v>
      </c>
      <c r="B19" s="90" t="s">
        <v>13</v>
      </c>
      <c r="C19" s="76">
        <v>0.4</v>
      </c>
      <c r="D19" s="108">
        <v>0.7</v>
      </c>
      <c r="E19" s="12">
        <v>6</v>
      </c>
      <c r="F19" s="79">
        <v>600</v>
      </c>
      <c r="G19" s="79">
        <f>MMULT(F19,1.1)</f>
        <v>660</v>
      </c>
      <c r="H19" s="79">
        <f>MMULT(F19,1.15)</f>
        <v>690</v>
      </c>
      <c r="I19" s="79">
        <f>MMULT(F19,1.2)</f>
        <v>720</v>
      </c>
      <c r="J19" s="12"/>
      <c r="K19" s="12"/>
      <c r="L19" s="12"/>
    </row>
    <row r="20" spans="1:18" s="70" customFormat="1" ht="12.75">
      <c r="A20" s="96" t="s">
        <v>162</v>
      </c>
      <c r="B20" s="90" t="s">
        <v>13</v>
      </c>
      <c r="C20" s="76">
        <v>0.4</v>
      </c>
      <c r="D20" s="108">
        <v>0.7</v>
      </c>
      <c r="E20" s="12">
        <v>6</v>
      </c>
      <c r="F20" s="79">
        <v>380</v>
      </c>
      <c r="G20" s="79">
        <f>MMULT(F20,1.1)</f>
        <v>418.00000000000006</v>
      </c>
      <c r="H20" s="79">
        <f>MMULT(F20,1.15)</f>
        <v>436.99999999999994</v>
      </c>
      <c r="I20" s="79">
        <f>MMULT(F20,1.2)</f>
        <v>456</v>
      </c>
      <c r="J20" s="12"/>
      <c r="K20" s="12"/>
      <c r="L20" s="12"/>
      <c r="N20"/>
      <c r="R20"/>
    </row>
    <row r="21" spans="1:12" ht="16.5">
      <c r="A21" s="26" t="s">
        <v>46</v>
      </c>
      <c r="B21" s="27"/>
      <c r="C21" s="28"/>
      <c r="D21" s="29"/>
      <c r="E21" s="30"/>
      <c r="F21" s="30"/>
      <c r="G21" s="30"/>
      <c r="H21" s="30"/>
      <c r="I21" s="30"/>
      <c r="J21" s="30"/>
      <c r="K21" s="30"/>
      <c r="L21" s="31"/>
    </row>
    <row r="22" spans="1:18" ht="16.5">
      <c r="A22" s="32" t="s">
        <v>23</v>
      </c>
      <c r="B22" s="24"/>
      <c r="C22" s="19"/>
      <c r="D22" s="20"/>
      <c r="E22" s="21"/>
      <c r="F22" s="21"/>
      <c r="G22" s="21"/>
      <c r="H22" s="21"/>
      <c r="I22" s="21"/>
      <c r="J22" s="21"/>
      <c r="K22" s="21"/>
      <c r="L22" s="33"/>
      <c r="N22" s="70"/>
      <c r="R22" s="70"/>
    </row>
    <row r="23" spans="1:12" s="70" customFormat="1" ht="12.75">
      <c r="A23" s="78" t="s">
        <v>24</v>
      </c>
      <c r="B23" s="75" t="s">
        <v>11</v>
      </c>
      <c r="C23" s="76">
        <v>0.4</v>
      </c>
      <c r="D23" s="73">
        <v>0.25</v>
      </c>
      <c r="E23" s="12">
        <v>20</v>
      </c>
      <c r="F23" s="79">
        <v>104</v>
      </c>
      <c r="G23" s="79">
        <f aca="true" t="shared" si="0" ref="G23:G34">MMULT(F23,1.1)</f>
        <v>114.4</v>
      </c>
      <c r="H23" s="79">
        <f aca="true" t="shared" si="1" ref="H23:H34">MMULT(F23,1.15)</f>
        <v>119.6</v>
      </c>
      <c r="I23" s="79">
        <f aca="true" t="shared" si="2" ref="I23:I34">MMULT(F23,1.2)</f>
        <v>124.8</v>
      </c>
      <c r="J23" s="12"/>
      <c r="K23" s="12"/>
      <c r="L23" s="12"/>
    </row>
    <row r="24" spans="1:12" s="70" customFormat="1" ht="12.75">
      <c r="A24" s="78" t="s">
        <v>25</v>
      </c>
      <c r="B24" s="75" t="s">
        <v>11</v>
      </c>
      <c r="C24" s="76">
        <v>0.4</v>
      </c>
      <c r="D24" s="73">
        <v>0.25</v>
      </c>
      <c r="E24" s="12">
        <v>20</v>
      </c>
      <c r="F24" s="79">
        <v>115</v>
      </c>
      <c r="G24" s="79">
        <f t="shared" si="0"/>
        <v>126.50000000000001</v>
      </c>
      <c r="H24" s="79">
        <f t="shared" si="1"/>
        <v>132.25</v>
      </c>
      <c r="I24" s="79">
        <f t="shared" si="2"/>
        <v>138</v>
      </c>
      <c r="J24" s="12"/>
      <c r="K24" s="12"/>
      <c r="L24" s="12"/>
    </row>
    <row r="25" spans="1:12" s="70" customFormat="1" ht="12.75">
      <c r="A25" s="78" t="s">
        <v>26</v>
      </c>
      <c r="B25" s="75" t="s">
        <v>11</v>
      </c>
      <c r="C25" s="76">
        <v>0.42</v>
      </c>
      <c r="D25" s="73">
        <v>0.25</v>
      </c>
      <c r="E25" s="12">
        <v>20</v>
      </c>
      <c r="F25" s="79">
        <v>119</v>
      </c>
      <c r="G25" s="79">
        <f t="shared" si="0"/>
        <v>130.9</v>
      </c>
      <c r="H25" s="79">
        <f t="shared" si="1"/>
        <v>136.85</v>
      </c>
      <c r="I25" s="79">
        <f t="shared" si="2"/>
        <v>142.79999999999998</v>
      </c>
      <c r="J25" s="12"/>
      <c r="K25" s="12"/>
      <c r="L25" s="12"/>
    </row>
    <row r="26" spans="1:12" s="70" customFormat="1" ht="12.75">
      <c r="A26" s="78" t="s">
        <v>27</v>
      </c>
      <c r="B26" s="75" t="s">
        <v>11</v>
      </c>
      <c r="C26" s="76">
        <v>0.42</v>
      </c>
      <c r="D26" s="73">
        <v>0.25</v>
      </c>
      <c r="E26" s="12">
        <v>20</v>
      </c>
      <c r="F26" s="79">
        <v>175</v>
      </c>
      <c r="G26" s="79">
        <f t="shared" si="0"/>
        <v>192.50000000000003</v>
      </c>
      <c r="H26" s="79">
        <f t="shared" si="1"/>
        <v>201.24999999999997</v>
      </c>
      <c r="I26" s="79">
        <f t="shared" si="2"/>
        <v>210</v>
      </c>
      <c r="J26" s="12"/>
      <c r="K26" s="12"/>
      <c r="L26" s="12"/>
    </row>
    <row r="27" spans="1:12" s="70" customFormat="1" ht="12.75">
      <c r="A27" s="78" t="s">
        <v>28</v>
      </c>
      <c r="B27" s="75" t="s">
        <v>11</v>
      </c>
      <c r="C27" s="76">
        <v>0.43</v>
      </c>
      <c r="D27" s="73">
        <v>0.25</v>
      </c>
      <c r="E27" s="12">
        <v>20</v>
      </c>
      <c r="F27" s="79">
        <v>192</v>
      </c>
      <c r="G27" s="79">
        <f t="shared" si="0"/>
        <v>211.20000000000002</v>
      </c>
      <c r="H27" s="79">
        <f t="shared" si="1"/>
        <v>220.79999999999998</v>
      </c>
      <c r="I27" s="79">
        <f t="shared" si="2"/>
        <v>230.39999999999998</v>
      </c>
      <c r="J27" s="12"/>
      <c r="K27" s="12"/>
      <c r="L27" s="12"/>
    </row>
    <row r="28" spans="1:12" s="70" customFormat="1" ht="12.75">
      <c r="A28" s="78" t="s">
        <v>29</v>
      </c>
      <c r="B28" s="75" t="s">
        <v>11</v>
      </c>
      <c r="C28" s="76">
        <v>0.43</v>
      </c>
      <c r="D28" s="73">
        <v>0.25</v>
      </c>
      <c r="E28" s="12">
        <v>20</v>
      </c>
      <c r="F28" s="79">
        <v>204</v>
      </c>
      <c r="G28" s="79">
        <f t="shared" si="0"/>
        <v>224.4</v>
      </c>
      <c r="H28" s="79">
        <f t="shared" si="1"/>
        <v>234.6</v>
      </c>
      <c r="I28" s="79">
        <f t="shared" si="2"/>
        <v>244.79999999999998</v>
      </c>
      <c r="J28" s="12"/>
      <c r="K28" s="12"/>
      <c r="L28" s="12"/>
    </row>
    <row r="29" spans="1:12" s="70" customFormat="1" ht="12.75">
      <c r="A29" s="78" t="s">
        <v>24</v>
      </c>
      <c r="B29" s="75" t="s">
        <v>11</v>
      </c>
      <c r="C29" s="76">
        <v>0.4</v>
      </c>
      <c r="D29" s="73">
        <v>0.5</v>
      </c>
      <c r="E29" s="12">
        <v>20</v>
      </c>
      <c r="F29" s="79">
        <v>198</v>
      </c>
      <c r="G29" s="79">
        <f t="shared" si="0"/>
        <v>217.8</v>
      </c>
      <c r="H29" s="79">
        <f t="shared" si="1"/>
        <v>227.7</v>
      </c>
      <c r="I29" s="79">
        <f t="shared" si="2"/>
        <v>237.6</v>
      </c>
      <c r="J29" s="12"/>
      <c r="K29" s="12"/>
      <c r="L29" s="12"/>
    </row>
    <row r="30" spans="1:12" s="70" customFormat="1" ht="12.75">
      <c r="A30" s="78" t="s">
        <v>25</v>
      </c>
      <c r="B30" s="75" t="s">
        <v>11</v>
      </c>
      <c r="C30" s="76">
        <v>0.4</v>
      </c>
      <c r="D30" s="73">
        <v>0.5</v>
      </c>
      <c r="E30" s="12">
        <v>20</v>
      </c>
      <c r="F30" s="79">
        <v>219</v>
      </c>
      <c r="G30" s="79">
        <f t="shared" si="0"/>
        <v>240.9</v>
      </c>
      <c r="H30" s="79">
        <f t="shared" si="1"/>
        <v>251.85</v>
      </c>
      <c r="I30" s="79">
        <f t="shared" si="2"/>
        <v>262.8</v>
      </c>
      <c r="J30" s="12"/>
      <c r="K30" s="12"/>
      <c r="L30" s="12"/>
    </row>
    <row r="31" spans="1:12" s="70" customFormat="1" ht="12.75">
      <c r="A31" s="78" t="s">
        <v>26</v>
      </c>
      <c r="B31" s="75" t="s">
        <v>11</v>
      </c>
      <c r="C31" s="76">
        <v>0.4</v>
      </c>
      <c r="D31" s="73">
        <v>0.5</v>
      </c>
      <c r="E31" s="12">
        <v>20</v>
      </c>
      <c r="F31" s="79">
        <v>230</v>
      </c>
      <c r="G31" s="79">
        <f t="shared" si="0"/>
        <v>253.00000000000003</v>
      </c>
      <c r="H31" s="79">
        <f t="shared" si="1"/>
        <v>264.5</v>
      </c>
      <c r="I31" s="79">
        <f t="shared" si="2"/>
        <v>276</v>
      </c>
      <c r="J31" s="12"/>
      <c r="K31" s="12"/>
      <c r="L31" s="12"/>
    </row>
    <row r="32" spans="1:12" s="70" customFormat="1" ht="12.75">
      <c r="A32" s="78" t="s">
        <v>27</v>
      </c>
      <c r="B32" s="75" t="s">
        <v>11</v>
      </c>
      <c r="C32" s="76">
        <v>0.42</v>
      </c>
      <c r="D32" s="73">
        <v>0.5</v>
      </c>
      <c r="E32" s="12">
        <v>20</v>
      </c>
      <c r="F32" s="79">
        <v>325</v>
      </c>
      <c r="G32" s="79">
        <f t="shared" si="0"/>
        <v>357.50000000000006</v>
      </c>
      <c r="H32" s="79">
        <f t="shared" si="1"/>
        <v>373.74999999999994</v>
      </c>
      <c r="I32" s="79">
        <f t="shared" si="2"/>
        <v>390</v>
      </c>
      <c r="J32" s="12"/>
      <c r="K32" s="12"/>
      <c r="L32" s="12"/>
    </row>
    <row r="33" spans="1:12" s="70" customFormat="1" ht="12.75">
      <c r="A33" s="78" t="s">
        <v>28</v>
      </c>
      <c r="B33" s="75" t="s">
        <v>11</v>
      </c>
      <c r="C33" s="76">
        <v>0.43</v>
      </c>
      <c r="D33" s="73">
        <v>0.5</v>
      </c>
      <c r="E33" s="12">
        <v>20</v>
      </c>
      <c r="F33" s="79">
        <v>370</v>
      </c>
      <c r="G33" s="79">
        <f t="shared" si="0"/>
        <v>407.00000000000006</v>
      </c>
      <c r="H33" s="79">
        <f t="shared" si="1"/>
        <v>425.49999999999994</v>
      </c>
      <c r="I33" s="79">
        <f t="shared" si="2"/>
        <v>444</v>
      </c>
      <c r="J33" s="12"/>
      <c r="K33" s="12"/>
      <c r="L33" s="12"/>
    </row>
    <row r="34" spans="1:12" s="70" customFormat="1" ht="12.75">
      <c r="A34" s="78" t="s">
        <v>29</v>
      </c>
      <c r="B34" s="75" t="s">
        <v>11</v>
      </c>
      <c r="C34" s="76">
        <v>0.43</v>
      </c>
      <c r="D34" s="73">
        <v>0.5</v>
      </c>
      <c r="E34" s="12">
        <v>20</v>
      </c>
      <c r="F34" s="79">
        <v>400</v>
      </c>
      <c r="G34" s="79">
        <f t="shared" si="0"/>
        <v>440.00000000000006</v>
      </c>
      <c r="H34" s="79">
        <f t="shared" si="1"/>
        <v>459.99999999999994</v>
      </c>
      <c r="I34" s="79">
        <f t="shared" si="2"/>
        <v>480</v>
      </c>
      <c r="J34" s="12"/>
      <c r="K34" s="12"/>
      <c r="L34" s="12"/>
    </row>
    <row r="35" spans="1:18" ht="16.5">
      <c r="A35" s="32" t="s">
        <v>120</v>
      </c>
      <c r="B35" s="24"/>
      <c r="C35" s="19"/>
      <c r="D35" s="20"/>
      <c r="E35" s="21"/>
      <c r="F35" s="21"/>
      <c r="G35" s="21"/>
      <c r="H35" s="21"/>
      <c r="I35" s="21"/>
      <c r="J35" s="21"/>
      <c r="K35" s="21"/>
      <c r="L35" s="33"/>
      <c r="N35" s="70"/>
      <c r="R35" s="70"/>
    </row>
    <row r="36" spans="1:12" s="70" customFormat="1" ht="12.75">
      <c r="A36" s="78" t="s">
        <v>121</v>
      </c>
      <c r="B36" s="75" t="s">
        <v>11</v>
      </c>
      <c r="C36" s="76">
        <v>0.42</v>
      </c>
      <c r="D36" s="73">
        <v>0.25</v>
      </c>
      <c r="E36" s="12">
        <v>20</v>
      </c>
      <c r="F36" s="79">
        <v>135</v>
      </c>
      <c r="G36" s="79">
        <f>MMULT(F36,1.1)</f>
        <v>148.5</v>
      </c>
      <c r="H36" s="79">
        <f>MMULT(F36,1.15)</f>
        <v>155.25</v>
      </c>
      <c r="I36" s="79">
        <f>MMULT(F36,1.2)</f>
        <v>162</v>
      </c>
      <c r="J36" s="12"/>
      <c r="K36" s="12"/>
      <c r="L36" s="12"/>
    </row>
    <row r="37" spans="1:12" s="70" customFormat="1" ht="12.75">
      <c r="A37" s="78" t="s">
        <v>121</v>
      </c>
      <c r="B37" s="75" t="s">
        <v>11</v>
      </c>
      <c r="C37" s="76">
        <v>0.42</v>
      </c>
      <c r="D37" s="73">
        <v>0.5</v>
      </c>
      <c r="E37" s="12">
        <v>20</v>
      </c>
      <c r="F37" s="79">
        <v>265</v>
      </c>
      <c r="G37" s="79">
        <f>MMULT(F37,1.1)</f>
        <v>291.5</v>
      </c>
      <c r="H37" s="79">
        <f>MMULT(F37,1.15)</f>
        <v>304.75</v>
      </c>
      <c r="I37" s="79">
        <f>MMULT(F37,1.2)</f>
        <v>318</v>
      </c>
      <c r="J37" s="12"/>
      <c r="K37" s="12"/>
      <c r="L37" s="12"/>
    </row>
    <row r="38" spans="1:18" ht="16.5">
      <c r="A38" s="32" t="s">
        <v>33</v>
      </c>
      <c r="B38" s="24"/>
      <c r="C38" s="19"/>
      <c r="D38" s="20"/>
      <c r="E38" s="21"/>
      <c r="F38" s="21"/>
      <c r="G38" s="21"/>
      <c r="H38" s="21"/>
      <c r="I38" s="21"/>
      <c r="J38" s="21"/>
      <c r="K38" s="21"/>
      <c r="L38" s="33"/>
      <c r="N38" s="70"/>
      <c r="R38" s="70"/>
    </row>
    <row r="39" spans="1:12" s="70" customFormat="1" ht="12.75">
      <c r="A39" s="78" t="s">
        <v>30</v>
      </c>
      <c r="B39" s="75" t="s">
        <v>11</v>
      </c>
      <c r="C39" s="80">
        <v>0.4</v>
      </c>
      <c r="D39" s="73">
        <v>0.25</v>
      </c>
      <c r="E39" s="12">
        <v>21</v>
      </c>
      <c r="F39" s="79">
        <v>95</v>
      </c>
      <c r="G39" s="79"/>
      <c r="H39" s="79"/>
      <c r="I39" s="79"/>
      <c r="J39" s="12"/>
      <c r="K39" s="12"/>
      <c r="L39" s="12"/>
    </row>
    <row r="40" spans="1:12" s="70" customFormat="1" ht="12.75">
      <c r="A40" s="78" t="s">
        <v>31</v>
      </c>
      <c r="B40" s="75" t="s">
        <v>11</v>
      </c>
      <c r="C40" s="80">
        <v>0.42</v>
      </c>
      <c r="D40" s="73">
        <v>0.25</v>
      </c>
      <c r="E40" s="12">
        <v>21</v>
      </c>
      <c r="F40" s="79">
        <v>105</v>
      </c>
      <c r="G40" s="79"/>
      <c r="H40" s="79"/>
      <c r="I40" s="79"/>
      <c r="J40" s="12"/>
      <c r="K40" s="12"/>
      <c r="L40" s="12"/>
    </row>
    <row r="41" spans="1:12" s="70" customFormat="1" ht="12.75">
      <c r="A41" s="78" t="s">
        <v>32</v>
      </c>
      <c r="B41" s="75" t="s">
        <v>11</v>
      </c>
      <c r="C41" s="80">
        <v>0.42</v>
      </c>
      <c r="D41" s="73">
        <v>0.25</v>
      </c>
      <c r="E41" s="12">
        <v>21</v>
      </c>
      <c r="F41" s="79">
        <v>110</v>
      </c>
      <c r="G41" s="79"/>
      <c r="H41" s="79"/>
      <c r="I41" s="79"/>
      <c r="J41" s="12"/>
      <c r="K41" s="12"/>
      <c r="L41" s="12"/>
    </row>
    <row r="42" spans="1:12" s="70" customFormat="1" ht="12.75">
      <c r="A42" s="78" t="s">
        <v>30</v>
      </c>
      <c r="B42" s="75" t="s">
        <v>11</v>
      </c>
      <c r="C42" s="76">
        <v>0.4</v>
      </c>
      <c r="D42" s="77">
        <v>0.5</v>
      </c>
      <c r="E42" s="12">
        <v>20</v>
      </c>
      <c r="F42" s="79">
        <v>190</v>
      </c>
      <c r="G42" s="79"/>
      <c r="H42" s="79"/>
      <c r="I42" s="79"/>
      <c r="J42" s="12"/>
      <c r="K42" s="12"/>
      <c r="L42" s="12"/>
    </row>
    <row r="43" spans="1:12" s="70" customFormat="1" ht="12.75">
      <c r="A43" s="78" t="s">
        <v>31</v>
      </c>
      <c r="B43" s="75" t="s">
        <v>11</v>
      </c>
      <c r="C43" s="76">
        <v>0.42</v>
      </c>
      <c r="D43" s="77" t="s">
        <v>34</v>
      </c>
      <c r="E43" s="12">
        <v>20</v>
      </c>
      <c r="F43" s="79">
        <v>210</v>
      </c>
      <c r="G43" s="79"/>
      <c r="H43" s="79"/>
      <c r="I43" s="79"/>
      <c r="J43" s="12"/>
      <c r="K43" s="12"/>
      <c r="L43" s="12"/>
    </row>
    <row r="44" spans="1:18" s="70" customFormat="1" ht="12.75" customHeight="1">
      <c r="A44" s="78" t="s">
        <v>47</v>
      </c>
      <c r="B44" s="75" t="s">
        <v>11</v>
      </c>
      <c r="C44" s="76">
        <v>0.42</v>
      </c>
      <c r="D44" s="77">
        <v>0.5</v>
      </c>
      <c r="E44" s="12">
        <v>20</v>
      </c>
      <c r="F44" s="79">
        <v>215</v>
      </c>
      <c r="G44" s="79"/>
      <c r="H44" s="79"/>
      <c r="I44" s="79"/>
      <c r="J44" s="12"/>
      <c r="K44" s="12"/>
      <c r="L44" s="12"/>
      <c r="N44"/>
      <c r="R44"/>
    </row>
    <row r="45" spans="1:18" s="70" customFormat="1" ht="12.75" customHeight="1">
      <c r="A45" s="123" t="s">
        <v>116</v>
      </c>
      <c r="B45" s="75"/>
      <c r="C45" s="76"/>
      <c r="D45" s="77"/>
      <c r="E45" s="12"/>
      <c r="F45" s="79">
        <v>25</v>
      </c>
      <c r="G45" s="79"/>
      <c r="H45" s="79"/>
      <c r="I45" s="79"/>
      <c r="J45" s="12"/>
      <c r="K45" s="12"/>
      <c r="L45" s="12"/>
      <c r="N45"/>
      <c r="R45"/>
    </row>
    <row r="46" spans="1:13" ht="17.25" customHeight="1">
      <c r="A46" s="26" t="s">
        <v>195</v>
      </c>
      <c r="B46" s="27"/>
      <c r="C46" s="28"/>
      <c r="D46" s="29"/>
      <c r="E46" s="30"/>
      <c r="F46" s="30"/>
      <c r="G46" s="30"/>
      <c r="H46" s="30"/>
      <c r="I46" s="30"/>
      <c r="J46" s="30"/>
      <c r="K46" s="30"/>
      <c r="L46" s="31"/>
      <c r="M46" s="143"/>
    </row>
    <row r="47" spans="1:18" s="70" customFormat="1" ht="12.75" customHeight="1">
      <c r="A47" s="123" t="s">
        <v>163</v>
      </c>
      <c r="B47" s="75"/>
      <c r="C47" s="76">
        <v>0.4</v>
      </c>
      <c r="D47" s="77">
        <v>0.25</v>
      </c>
      <c r="E47" s="12">
        <v>24</v>
      </c>
      <c r="F47" s="79">
        <v>100</v>
      </c>
      <c r="G47" s="79"/>
      <c r="H47" s="79"/>
      <c r="I47" s="79"/>
      <c r="J47" s="12"/>
      <c r="K47" s="12"/>
      <c r="L47" s="12"/>
      <c r="N47"/>
      <c r="R47"/>
    </row>
    <row r="48" spans="1:18" s="70" customFormat="1" ht="12.75" customHeight="1">
      <c r="A48" s="123" t="s">
        <v>163</v>
      </c>
      <c r="B48" s="75"/>
      <c r="C48" s="76">
        <v>0.4</v>
      </c>
      <c r="D48" s="77">
        <v>0.5</v>
      </c>
      <c r="E48" s="12">
        <v>20</v>
      </c>
      <c r="F48" s="79">
        <v>165</v>
      </c>
      <c r="G48" s="79"/>
      <c r="H48" s="79"/>
      <c r="I48" s="79"/>
      <c r="J48" s="12"/>
      <c r="K48" s="12"/>
      <c r="L48" s="12"/>
      <c r="N48"/>
      <c r="R48"/>
    </row>
    <row r="49" spans="1:18" s="70" customFormat="1" ht="12.75" customHeight="1">
      <c r="A49" s="123" t="s">
        <v>164</v>
      </c>
      <c r="B49" s="75"/>
      <c r="C49" s="76">
        <v>0.4</v>
      </c>
      <c r="D49" s="77">
        <v>0.25</v>
      </c>
      <c r="E49" s="12">
        <v>24</v>
      </c>
      <c r="F49" s="79">
        <v>99</v>
      </c>
      <c r="G49" s="79"/>
      <c r="H49" s="79"/>
      <c r="I49" s="79"/>
      <c r="J49" s="12"/>
      <c r="K49" s="12"/>
      <c r="L49" s="12"/>
      <c r="N49"/>
      <c r="R49"/>
    </row>
    <row r="50" spans="1:18" s="70" customFormat="1" ht="12.75" customHeight="1">
      <c r="A50" s="123" t="s">
        <v>164</v>
      </c>
      <c r="B50" s="75"/>
      <c r="C50" s="76">
        <v>0.4</v>
      </c>
      <c r="D50" s="77">
        <v>0.5</v>
      </c>
      <c r="E50" s="12">
        <v>20</v>
      </c>
      <c r="F50" s="79">
        <v>163</v>
      </c>
      <c r="G50" s="79"/>
      <c r="H50" s="79"/>
      <c r="I50" s="79"/>
      <c r="J50" s="12"/>
      <c r="K50" s="12"/>
      <c r="L50" s="12"/>
      <c r="N50"/>
      <c r="R50"/>
    </row>
    <row r="51" spans="1:18" s="70" customFormat="1" ht="12.75" customHeight="1">
      <c r="A51" s="123" t="s">
        <v>165</v>
      </c>
      <c r="B51" s="75"/>
      <c r="C51" s="76">
        <v>0.4</v>
      </c>
      <c r="D51" s="77">
        <v>0.25</v>
      </c>
      <c r="E51" s="12">
        <v>24</v>
      </c>
      <c r="F51" s="79">
        <v>110</v>
      </c>
      <c r="G51" s="79"/>
      <c r="H51" s="79"/>
      <c r="I51" s="79"/>
      <c r="J51" s="12"/>
      <c r="K51" s="12"/>
      <c r="L51" s="12"/>
      <c r="N51"/>
      <c r="R51"/>
    </row>
    <row r="52" spans="1:18" s="70" customFormat="1" ht="12.75" customHeight="1">
      <c r="A52" s="123" t="s">
        <v>166</v>
      </c>
      <c r="B52" s="75"/>
      <c r="C52" s="76">
        <v>0.4</v>
      </c>
      <c r="D52" s="77">
        <v>0.25</v>
      </c>
      <c r="E52" s="12">
        <v>24</v>
      </c>
      <c r="F52" s="79">
        <v>175</v>
      </c>
      <c r="G52" s="79"/>
      <c r="H52" s="79"/>
      <c r="I52" s="79"/>
      <c r="J52" s="12"/>
      <c r="K52" s="12"/>
      <c r="L52" s="12"/>
      <c r="N52"/>
      <c r="R52"/>
    </row>
    <row r="53" spans="1:18" s="70" customFormat="1" ht="12.75" customHeight="1">
      <c r="A53" s="123" t="s">
        <v>167</v>
      </c>
      <c r="B53" s="75"/>
      <c r="C53" s="76">
        <v>0.4</v>
      </c>
      <c r="D53" s="77">
        <v>0.25</v>
      </c>
      <c r="E53" s="12">
        <v>24</v>
      </c>
      <c r="F53" s="79">
        <v>101</v>
      </c>
      <c r="G53" s="79"/>
      <c r="H53" s="79"/>
      <c r="I53" s="79"/>
      <c r="J53" s="12"/>
      <c r="K53" s="12"/>
      <c r="L53" s="12"/>
      <c r="N53"/>
      <c r="R53"/>
    </row>
    <row r="54" spans="1:18" s="70" customFormat="1" ht="12.75" customHeight="1">
      <c r="A54" s="123" t="s">
        <v>167</v>
      </c>
      <c r="B54" s="75"/>
      <c r="C54" s="76">
        <v>0.4</v>
      </c>
      <c r="D54" s="77">
        <v>0.5</v>
      </c>
      <c r="E54" s="12">
        <v>20</v>
      </c>
      <c r="F54" s="79">
        <v>167</v>
      </c>
      <c r="G54" s="79"/>
      <c r="H54" s="79"/>
      <c r="I54" s="79"/>
      <c r="J54" s="12"/>
      <c r="K54" s="12"/>
      <c r="L54" s="12"/>
      <c r="N54"/>
      <c r="R54"/>
    </row>
    <row r="55" spans="1:12" ht="16.5">
      <c r="A55" s="32" t="s">
        <v>124</v>
      </c>
      <c r="B55" s="24"/>
      <c r="C55" s="19"/>
      <c r="D55" s="20"/>
      <c r="E55" s="21"/>
      <c r="F55" s="21"/>
      <c r="G55" s="21"/>
      <c r="H55" s="21"/>
      <c r="I55" s="21"/>
      <c r="J55" s="21"/>
      <c r="K55" s="21"/>
      <c r="L55" s="33"/>
    </row>
    <row r="56" spans="1:12" ht="16.5">
      <c r="A56" s="32" t="s">
        <v>123</v>
      </c>
      <c r="B56" s="24"/>
      <c r="C56" s="19"/>
      <c r="D56" s="20"/>
      <c r="E56" s="21"/>
      <c r="F56" s="21"/>
      <c r="G56" s="21"/>
      <c r="H56" s="21"/>
      <c r="I56" s="21"/>
      <c r="J56" s="146" t="s">
        <v>188</v>
      </c>
      <c r="K56" s="147" t="s">
        <v>197</v>
      </c>
      <c r="L56" s="148" t="s">
        <v>189</v>
      </c>
    </row>
    <row r="57" spans="1:12" s="70" customFormat="1" ht="12.75">
      <c r="A57" s="74" t="s">
        <v>173</v>
      </c>
      <c r="B57" s="75" t="s">
        <v>11</v>
      </c>
      <c r="C57" s="76">
        <v>0.4</v>
      </c>
      <c r="D57" s="77">
        <v>0.5</v>
      </c>
      <c r="E57" s="16">
        <v>20</v>
      </c>
      <c r="F57" s="61">
        <v>54</v>
      </c>
      <c r="G57" s="61"/>
      <c r="H57" s="61"/>
      <c r="I57" s="61"/>
      <c r="J57" s="16" t="s">
        <v>174</v>
      </c>
      <c r="K57" s="16" t="s">
        <v>190</v>
      </c>
      <c r="L57" s="16" t="s">
        <v>191</v>
      </c>
    </row>
    <row r="58" spans="1:12" s="70" customFormat="1" ht="12.75">
      <c r="A58" s="74" t="s">
        <v>168</v>
      </c>
      <c r="B58" s="75" t="s">
        <v>11</v>
      </c>
      <c r="C58" s="76">
        <v>0.4</v>
      </c>
      <c r="D58" s="77">
        <v>0.5</v>
      </c>
      <c r="E58" s="16">
        <v>20</v>
      </c>
      <c r="F58" s="61">
        <v>54</v>
      </c>
      <c r="G58" s="61"/>
      <c r="H58" s="61"/>
      <c r="I58" s="61"/>
      <c r="J58" s="16" t="s">
        <v>174</v>
      </c>
      <c r="K58" s="16" t="s">
        <v>190</v>
      </c>
      <c r="L58" s="16" t="s">
        <v>191</v>
      </c>
    </row>
    <row r="59" spans="1:12" s="70" customFormat="1" ht="12.75">
      <c r="A59" s="74" t="s">
        <v>169</v>
      </c>
      <c r="B59" s="75" t="s">
        <v>11</v>
      </c>
      <c r="C59" s="76">
        <v>0.4</v>
      </c>
      <c r="D59" s="77">
        <v>0.5</v>
      </c>
      <c r="E59" s="16">
        <v>20</v>
      </c>
      <c r="F59" s="61">
        <v>54</v>
      </c>
      <c r="G59" s="61"/>
      <c r="H59" s="61"/>
      <c r="I59" s="61"/>
      <c r="J59" s="16" t="s">
        <v>174</v>
      </c>
      <c r="K59" s="16" t="s">
        <v>190</v>
      </c>
      <c r="L59" s="16" t="s">
        <v>191</v>
      </c>
    </row>
    <row r="60" spans="1:12" s="70" customFormat="1" ht="12.75">
      <c r="A60" s="74" t="s">
        <v>170</v>
      </c>
      <c r="B60" s="75" t="s">
        <v>11</v>
      </c>
      <c r="C60" s="76">
        <v>0.4</v>
      </c>
      <c r="D60" s="77">
        <v>0.5</v>
      </c>
      <c r="E60" s="16">
        <v>20</v>
      </c>
      <c r="F60" s="61">
        <v>54</v>
      </c>
      <c r="G60" s="61"/>
      <c r="H60" s="61"/>
      <c r="I60" s="61"/>
      <c r="J60" s="16" t="s">
        <v>174</v>
      </c>
      <c r="K60" s="16" t="s">
        <v>190</v>
      </c>
      <c r="L60" s="16" t="s">
        <v>191</v>
      </c>
    </row>
    <row r="61" spans="1:12" s="70" customFormat="1" ht="12.75">
      <c r="A61" s="74" t="s">
        <v>175</v>
      </c>
      <c r="B61" s="75" t="s">
        <v>11</v>
      </c>
      <c r="C61" s="76">
        <v>0.4</v>
      </c>
      <c r="D61" s="77">
        <v>0.5</v>
      </c>
      <c r="E61" s="16">
        <v>20</v>
      </c>
      <c r="F61" s="61">
        <v>54</v>
      </c>
      <c r="G61" s="61"/>
      <c r="H61" s="61"/>
      <c r="I61" s="61"/>
      <c r="J61" s="16" t="s">
        <v>174</v>
      </c>
      <c r="K61" s="16" t="s">
        <v>190</v>
      </c>
      <c r="L61" s="16" t="s">
        <v>191</v>
      </c>
    </row>
    <row r="62" spans="1:12" s="70" customFormat="1" ht="12.75">
      <c r="A62" s="74" t="s">
        <v>171</v>
      </c>
      <c r="B62" s="75" t="s">
        <v>11</v>
      </c>
      <c r="C62" s="76">
        <v>0.4</v>
      </c>
      <c r="D62" s="77">
        <v>0.5</v>
      </c>
      <c r="E62" s="16">
        <v>20</v>
      </c>
      <c r="F62" s="61">
        <v>54</v>
      </c>
      <c r="G62" s="61"/>
      <c r="H62" s="61"/>
      <c r="I62" s="61"/>
      <c r="J62" s="16" t="s">
        <v>174</v>
      </c>
      <c r="K62" s="16" t="s">
        <v>190</v>
      </c>
      <c r="L62" s="16" t="s">
        <v>191</v>
      </c>
    </row>
    <row r="63" spans="1:14" s="70" customFormat="1" ht="12.75">
      <c r="A63" s="74" t="s">
        <v>172</v>
      </c>
      <c r="B63" s="75" t="s">
        <v>11</v>
      </c>
      <c r="C63" s="76">
        <v>0.4</v>
      </c>
      <c r="D63" s="77">
        <v>0.5</v>
      </c>
      <c r="E63" s="16">
        <v>20</v>
      </c>
      <c r="F63" s="61">
        <v>54</v>
      </c>
      <c r="G63" s="61"/>
      <c r="H63" s="61"/>
      <c r="I63" s="61"/>
      <c r="J63" s="16" t="s">
        <v>174</v>
      </c>
      <c r="K63" s="16" t="s">
        <v>190</v>
      </c>
      <c r="L63" s="16" t="s">
        <v>191</v>
      </c>
      <c r="N63"/>
    </row>
    <row r="64" spans="1:12" ht="16.5">
      <c r="A64" s="32" t="s">
        <v>151</v>
      </c>
      <c r="B64" s="24"/>
      <c r="C64" s="19"/>
      <c r="D64" s="20"/>
      <c r="E64" s="21"/>
      <c r="F64" s="21"/>
      <c r="G64" s="21"/>
      <c r="H64" s="21"/>
      <c r="I64" s="21"/>
      <c r="J64" s="21"/>
      <c r="K64" s="21"/>
      <c r="L64" s="33"/>
    </row>
    <row r="65" spans="1:18" s="70" customFormat="1" ht="12.75">
      <c r="A65" s="137" t="s">
        <v>202</v>
      </c>
      <c r="B65" s="89" t="s">
        <v>11</v>
      </c>
      <c r="C65" s="80">
        <v>0.4</v>
      </c>
      <c r="D65" s="97">
        <v>0.5</v>
      </c>
      <c r="E65" s="98">
        <v>20</v>
      </c>
      <c r="F65" s="88">
        <v>52</v>
      </c>
      <c r="G65" s="88"/>
      <c r="H65" s="88"/>
      <c r="I65" s="88"/>
      <c r="J65" s="98" t="s">
        <v>192</v>
      </c>
      <c r="K65" s="98" t="s">
        <v>193</v>
      </c>
      <c r="L65" s="98" t="s">
        <v>194</v>
      </c>
      <c r="R65"/>
    </row>
    <row r="66" spans="1:12" s="70" customFormat="1" ht="12.75">
      <c r="A66" s="137" t="s">
        <v>203</v>
      </c>
      <c r="B66" s="89" t="s">
        <v>11</v>
      </c>
      <c r="C66" s="80">
        <v>0.4</v>
      </c>
      <c r="D66" s="97">
        <v>0.5</v>
      </c>
      <c r="E66" s="98">
        <v>20</v>
      </c>
      <c r="F66" s="88">
        <v>52</v>
      </c>
      <c r="G66" s="88"/>
      <c r="H66" s="88"/>
      <c r="I66" s="88"/>
      <c r="J66" s="98" t="s">
        <v>192</v>
      </c>
      <c r="K66" s="98" t="s">
        <v>193</v>
      </c>
      <c r="L66" s="98" t="s">
        <v>194</v>
      </c>
    </row>
    <row r="67" spans="1:12" s="70" customFormat="1" ht="12.75">
      <c r="A67" s="137" t="s">
        <v>204</v>
      </c>
      <c r="B67" s="89" t="s">
        <v>11</v>
      </c>
      <c r="C67" s="80">
        <v>0.4</v>
      </c>
      <c r="D67" s="97">
        <v>0.5</v>
      </c>
      <c r="E67" s="98">
        <v>20</v>
      </c>
      <c r="F67" s="88">
        <v>52</v>
      </c>
      <c r="G67" s="88"/>
      <c r="H67" s="88"/>
      <c r="I67" s="88"/>
      <c r="J67" s="98" t="s">
        <v>192</v>
      </c>
      <c r="K67" s="98" t="s">
        <v>193</v>
      </c>
      <c r="L67" s="98" t="s">
        <v>194</v>
      </c>
    </row>
    <row r="68" spans="1:12" s="70" customFormat="1" ht="12.75">
      <c r="A68" s="137" t="s">
        <v>152</v>
      </c>
      <c r="B68" s="89" t="s">
        <v>11</v>
      </c>
      <c r="C68" s="80">
        <v>0.4</v>
      </c>
      <c r="D68" s="97">
        <v>0.5</v>
      </c>
      <c r="E68" s="98">
        <v>20</v>
      </c>
      <c r="F68" s="88">
        <v>55</v>
      </c>
      <c r="G68" s="88"/>
      <c r="H68" s="88"/>
      <c r="I68" s="88"/>
      <c r="J68" s="98" t="s">
        <v>192</v>
      </c>
      <c r="K68" s="98" t="s">
        <v>193</v>
      </c>
      <c r="L68" s="98" t="s">
        <v>194</v>
      </c>
    </row>
    <row r="69" spans="1:12" s="70" customFormat="1" ht="12.75">
      <c r="A69" s="137" t="s">
        <v>153</v>
      </c>
      <c r="B69" s="89" t="s">
        <v>11</v>
      </c>
      <c r="C69" s="80">
        <v>0.4</v>
      </c>
      <c r="D69" s="97">
        <v>0.5</v>
      </c>
      <c r="E69" s="98">
        <v>20</v>
      </c>
      <c r="F69" s="88">
        <v>55</v>
      </c>
      <c r="G69" s="88"/>
      <c r="H69" s="88"/>
      <c r="I69" s="88"/>
      <c r="J69" s="98" t="s">
        <v>192</v>
      </c>
      <c r="K69" s="98" t="s">
        <v>193</v>
      </c>
      <c r="L69" s="98" t="s">
        <v>194</v>
      </c>
    </row>
    <row r="70" spans="1:12" s="70" customFormat="1" ht="12.75">
      <c r="A70" s="137" t="s">
        <v>154</v>
      </c>
      <c r="B70" s="89" t="s">
        <v>11</v>
      </c>
      <c r="C70" s="80">
        <v>0.4</v>
      </c>
      <c r="D70" s="97">
        <v>0.5</v>
      </c>
      <c r="E70" s="98">
        <v>20</v>
      </c>
      <c r="F70" s="88">
        <v>55</v>
      </c>
      <c r="G70" s="88"/>
      <c r="H70" s="88"/>
      <c r="I70" s="88"/>
      <c r="J70" s="98" t="s">
        <v>192</v>
      </c>
      <c r="K70" s="98" t="s">
        <v>193</v>
      </c>
      <c r="L70" s="98" t="s">
        <v>194</v>
      </c>
    </row>
    <row r="71" spans="1:12" s="70" customFormat="1" ht="12.75">
      <c r="A71" s="137" t="s">
        <v>205</v>
      </c>
      <c r="B71" s="89" t="s">
        <v>11</v>
      </c>
      <c r="C71" s="80">
        <v>0.4</v>
      </c>
      <c r="D71" s="97">
        <v>0.5</v>
      </c>
      <c r="E71" s="98">
        <v>20</v>
      </c>
      <c r="F71" s="88">
        <v>59</v>
      </c>
      <c r="G71" s="88"/>
      <c r="H71" s="88"/>
      <c r="I71" s="88"/>
      <c r="J71" s="98" t="s">
        <v>192</v>
      </c>
      <c r="K71" s="98" t="s">
        <v>193</v>
      </c>
      <c r="L71" s="98" t="s">
        <v>194</v>
      </c>
    </row>
    <row r="72" spans="1:12" s="70" customFormat="1" ht="12.75">
      <c r="A72" s="137" t="s">
        <v>206</v>
      </c>
      <c r="B72" s="89" t="s">
        <v>11</v>
      </c>
      <c r="C72" s="80">
        <v>0.4</v>
      </c>
      <c r="D72" s="97">
        <v>0.5</v>
      </c>
      <c r="E72" s="98">
        <v>20</v>
      </c>
      <c r="F72" s="88">
        <v>59</v>
      </c>
      <c r="G72" s="88"/>
      <c r="H72" s="88"/>
      <c r="I72" s="88"/>
      <c r="J72" s="98" t="s">
        <v>192</v>
      </c>
      <c r="K72" s="98" t="s">
        <v>193</v>
      </c>
      <c r="L72" s="98" t="s">
        <v>194</v>
      </c>
    </row>
    <row r="73" spans="1:12" s="70" customFormat="1" ht="12.75">
      <c r="A73" s="137" t="s">
        <v>207</v>
      </c>
      <c r="B73" s="89" t="s">
        <v>11</v>
      </c>
      <c r="C73" s="80">
        <v>0.4</v>
      </c>
      <c r="D73" s="97">
        <v>0.5</v>
      </c>
      <c r="E73" s="98">
        <v>20</v>
      </c>
      <c r="F73" s="88">
        <v>59</v>
      </c>
      <c r="G73" s="88"/>
      <c r="H73" s="88"/>
      <c r="I73" s="88"/>
      <c r="J73" s="98" t="s">
        <v>192</v>
      </c>
      <c r="K73" s="98" t="s">
        <v>193</v>
      </c>
      <c r="L73" s="98" t="s">
        <v>194</v>
      </c>
    </row>
    <row r="74" spans="1:12" s="70" customFormat="1" ht="12.75">
      <c r="A74" s="137" t="s">
        <v>157</v>
      </c>
      <c r="B74" s="89" t="s">
        <v>11</v>
      </c>
      <c r="C74" s="80">
        <v>0.4</v>
      </c>
      <c r="D74" s="97">
        <v>0.5</v>
      </c>
      <c r="E74" s="98">
        <v>20</v>
      </c>
      <c r="F74" s="151" t="s">
        <v>196</v>
      </c>
      <c r="G74" s="88"/>
      <c r="H74" s="88"/>
      <c r="I74" s="88"/>
      <c r="J74" s="98" t="s">
        <v>192</v>
      </c>
      <c r="K74" s="98" t="s">
        <v>193</v>
      </c>
      <c r="L74" s="98" t="s">
        <v>194</v>
      </c>
    </row>
    <row r="75" spans="1:12" s="70" customFormat="1" ht="12.75">
      <c r="A75" s="137" t="s">
        <v>158</v>
      </c>
      <c r="B75" s="89" t="s">
        <v>11</v>
      </c>
      <c r="C75" s="80">
        <v>0.4</v>
      </c>
      <c r="D75" s="97">
        <v>0.5</v>
      </c>
      <c r="E75" s="98">
        <v>20</v>
      </c>
      <c r="F75" s="88">
        <v>63</v>
      </c>
      <c r="G75" s="88"/>
      <c r="H75" s="88"/>
      <c r="I75" s="88"/>
      <c r="J75" s="98" t="s">
        <v>192</v>
      </c>
      <c r="K75" s="98" t="s">
        <v>193</v>
      </c>
      <c r="L75" s="98" t="s">
        <v>194</v>
      </c>
    </row>
    <row r="76" spans="1:12" s="70" customFormat="1" ht="12.75">
      <c r="A76" s="137" t="s">
        <v>159</v>
      </c>
      <c r="B76" s="89" t="s">
        <v>11</v>
      </c>
      <c r="C76" s="80">
        <v>0.4</v>
      </c>
      <c r="D76" s="97">
        <v>0.5</v>
      </c>
      <c r="E76" s="98">
        <v>20</v>
      </c>
      <c r="F76" s="88">
        <v>63</v>
      </c>
      <c r="G76" s="88"/>
      <c r="H76" s="88"/>
      <c r="I76" s="88"/>
      <c r="J76" s="98" t="s">
        <v>192</v>
      </c>
      <c r="K76" s="98" t="s">
        <v>193</v>
      </c>
      <c r="L76" s="98" t="s">
        <v>194</v>
      </c>
    </row>
    <row r="77" spans="1:12" s="70" customFormat="1" ht="12.75">
      <c r="A77" s="137" t="s">
        <v>160</v>
      </c>
      <c r="B77" s="89" t="s">
        <v>11</v>
      </c>
      <c r="C77" s="80">
        <v>0.4</v>
      </c>
      <c r="D77" s="97">
        <v>0.5</v>
      </c>
      <c r="E77" s="98">
        <v>20</v>
      </c>
      <c r="F77" s="88">
        <v>64</v>
      </c>
      <c r="G77" s="88"/>
      <c r="H77" s="88"/>
      <c r="I77" s="88"/>
      <c r="J77" s="98" t="s">
        <v>192</v>
      </c>
      <c r="K77" s="98" t="s">
        <v>193</v>
      </c>
      <c r="L77" s="98" t="s">
        <v>194</v>
      </c>
    </row>
    <row r="78" spans="1:12" s="70" customFormat="1" ht="12.75">
      <c r="A78" s="137" t="s">
        <v>155</v>
      </c>
      <c r="B78" s="89" t="s">
        <v>11</v>
      </c>
      <c r="C78" s="80">
        <v>0.4</v>
      </c>
      <c r="D78" s="97">
        <v>0.5</v>
      </c>
      <c r="E78" s="98">
        <v>20</v>
      </c>
      <c r="F78" s="88">
        <v>95</v>
      </c>
      <c r="G78" s="88"/>
      <c r="H78" s="88"/>
      <c r="I78" s="88"/>
      <c r="J78" s="98" t="s">
        <v>192</v>
      </c>
      <c r="K78" s="98" t="s">
        <v>193</v>
      </c>
      <c r="L78" s="98" t="s">
        <v>194</v>
      </c>
    </row>
    <row r="79" spans="1:14" s="70" customFormat="1" ht="12.75">
      <c r="A79" s="137" t="s">
        <v>156</v>
      </c>
      <c r="B79" s="89" t="s">
        <v>11</v>
      </c>
      <c r="C79" s="80">
        <v>0.4</v>
      </c>
      <c r="D79" s="97">
        <v>0.75</v>
      </c>
      <c r="E79" s="98">
        <v>20</v>
      </c>
      <c r="F79" s="88">
        <v>69</v>
      </c>
      <c r="G79" s="88"/>
      <c r="H79" s="88"/>
      <c r="I79" s="88"/>
      <c r="J79" s="98" t="s">
        <v>192</v>
      </c>
      <c r="K79" s="98" t="s">
        <v>193</v>
      </c>
      <c r="L79" s="98" t="s">
        <v>194</v>
      </c>
      <c r="N79"/>
    </row>
    <row r="80" spans="1:14" ht="16.5">
      <c r="A80" s="26" t="s">
        <v>48</v>
      </c>
      <c r="B80" s="27"/>
      <c r="C80" s="28"/>
      <c r="D80" s="29"/>
      <c r="E80" s="30"/>
      <c r="F80" s="30"/>
      <c r="G80" s="30"/>
      <c r="H80" s="30"/>
      <c r="I80" s="30"/>
      <c r="J80" s="30"/>
      <c r="K80" s="30"/>
      <c r="L80" s="31"/>
      <c r="N80" s="70"/>
    </row>
    <row r="81" spans="1:18" ht="16.5">
      <c r="A81" s="32" t="s">
        <v>122</v>
      </c>
      <c r="B81" s="24"/>
      <c r="C81" s="19"/>
      <c r="D81" s="20"/>
      <c r="E81" s="21"/>
      <c r="F81" s="144" t="s">
        <v>198</v>
      </c>
      <c r="G81" s="21"/>
      <c r="H81" s="21"/>
      <c r="I81" s="21"/>
      <c r="J81" s="145" t="s">
        <v>188</v>
      </c>
      <c r="K81" s="21"/>
      <c r="L81" s="33"/>
      <c r="R81" s="70"/>
    </row>
    <row r="82" spans="1:18" s="70" customFormat="1" ht="30.75" customHeight="1">
      <c r="A82" s="135" t="s">
        <v>176</v>
      </c>
      <c r="B82" s="133" t="s">
        <v>12</v>
      </c>
      <c r="C82" s="134" t="s">
        <v>42</v>
      </c>
      <c r="D82" s="77">
        <v>0.75</v>
      </c>
      <c r="E82" s="12">
        <v>6</v>
      </c>
      <c r="F82" s="79">
        <v>132</v>
      </c>
      <c r="G82" s="79">
        <f>MMULT(F82,1.1)</f>
        <v>145.20000000000002</v>
      </c>
      <c r="H82" s="79">
        <f>MMULT(F82,1.15)</f>
        <v>151.79999999999998</v>
      </c>
      <c r="I82" s="79">
        <f>MMULT(F82,1.2)</f>
        <v>158.4</v>
      </c>
      <c r="J82" s="12" t="s">
        <v>199</v>
      </c>
      <c r="K82" s="12"/>
      <c r="L82" s="12"/>
      <c r="R82"/>
    </row>
    <row r="83" spans="1:18" ht="16.5">
      <c r="A83" s="26" t="s">
        <v>150</v>
      </c>
      <c r="B83" s="27"/>
      <c r="C83" s="28"/>
      <c r="D83" s="29"/>
      <c r="E83" s="30"/>
      <c r="F83" s="30"/>
      <c r="G83" s="30"/>
      <c r="H83" s="30"/>
      <c r="I83" s="30"/>
      <c r="J83" s="30"/>
      <c r="K83" s="30"/>
      <c r="L83" s="31"/>
      <c r="N83" s="70"/>
      <c r="R83" s="70"/>
    </row>
    <row r="84" spans="1:12" s="70" customFormat="1" ht="12.75">
      <c r="A84" s="113" t="s">
        <v>80</v>
      </c>
      <c r="B84" s="75" t="s">
        <v>85</v>
      </c>
      <c r="C84" s="76"/>
      <c r="D84" s="77">
        <v>0.75</v>
      </c>
      <c r="E84" s="12">
        <v>6</v>
      </c>
      <c r="F84" s="79">
        <v>82</v>
      </c>
      <c r="G84" s="79"/>
      <c r="H84" s="79"/>
      <c r="I84" s="79"/>
      <c r="J84" s="12"/>
      <c r="K84" s="12"/>
      <c r="L84" s="12"/>
    </row>
    <row r="85" spans="1:12" s="70" customFormat="1" ht="12.75">
      <c r="A85" s="113" t="s">
        <v>81</v>
      </c>
      <c r="B85" s="75" t="s">
        <v>85</v>
      </c>
      <c r="C85" s="76"/>
      <c r="D85" s="77">
        <v>0.75</v>
      </c>
      <c r="E85" s="12">
        <v>6</v>
      </c>
      <c r="F85" s="79">
        <v>82</v>
      </c>
      <c r="G85" s="79"/>
      <c r="H85" s="79"/>
      <c r="I85" s="79"/>
      <c r="J85" s="12"/>
      <c r="K85" s="12"/>
      <c r="L85" s="12"/>
    </row>
    <row r="86" spans="1:12" s="70" customFormat="1" ht="12.75">
      <c r="A86" s="113" t="s">
        <v>82</v>
      </c>
      <c r="B86" s="75" t="s">
        <v>85</v>
      </c>
      <c r="C86" s="76"/>
      <c r="D86" s="77">
        <v>0.75</v>
      </c>
      <c r="E86" s="12">
        <v>6</v>
      </c>
      <c r="F86" s="79">
        <v>82</v>
      </c>
      <c r="G86" s="79"/>
      <c r="H86" s="79"/>
      <c r="I86" s="79"/>
      <c r="J86" s="12"/>
      <c r="K86" s="12"/>
      <c r="L86" s="12"/>
    </row>
    <row r="87" spans="1:12" s="70" customFormat="1" ht="12.75">
      <c r="A87" s="113" t="s">
        <v>83</v>
      </c>
      <c r="B87" s="75" t="s">
        <v>85</v>
      </c>
      <c r="C87" s="76"/>
      <c r="D87" s="77">
        <v>0.75</v>
      </c>
      <c r="E87" s="12">
        <v>6</v>
      </c>
      <c r="F87" s="79">
        <v>82</v>
      </c>
      <c r="G87" s="79"/>
      <c r="H87" s="79"/>
      <c r="I87" s="79"/>
      <c r="J87" s="12"/>
      <c r="K87" s="12"/>
      <c r="L87" s="12"/>
    </row>
    <row r="88" spans="1:14" s="70" customFormat="1" ht="12.75">
      <c r="A88" s="113" t="s">
        <v>118</v>
      </c>
      <c r="B88" s="75" t="s">
        <v>85</v>
      </c>
      <c r="C88" s="76"/>
      <c r="D88" s="77">
        <v>0.75</v>
      </c>
      <c r="E88" s="12">
        <v>6</v>
      </c>
      <c r="F88" s="79">
        <v>82</v>
      </c>
      <c r="G88" s="79"/>
      <c r="H88" s="79"/>
      <c r="I88" s="79"/>
      <c r="J88" s="12"/>
      <c r="K88" s="12"/>
      <c r="L88" s="12"/>
      <c r="N88"/>
    </row>
    <row r="89" spans="1:18" s="70" customFormat="1" ht="12.75">
      <c r="A89" s="113" t="s">
        <v>84</v>
      </c>
      <c r="B89" s="75" t="s">
        <v>85</v>
      </c>
      <c r="C89" s="76"/>
      <c r="D89" s="77">
        <v>0.75</v>
      </c>
      <c r="E89" s="12">
        <v>6</v>
      </c>
      <c r="F89" s="79">
        <v>82</v>
      </c>
      <c r="G89" s="79"/>
      <c r="H89" s="79"/>
      <c r="I89" s="79"/>
      <c r="J89" s="12"/>
      <c r="K89" s="12"/>
      <c r="L89" s="12"/>
      <c r="R89"/>
    </row>
    <row r="90" spans="1:18" ht="17.25" customHeight="1">
      <c r="A90" s="32" t="s">
        <v>115</v>
      </c>
      <c r="B90" s="24"/>
      <c r="C90" s="19"/>
      <c r="D90" s="20"/>
      <c r="E90" s="21"/>
      <c r="F90" s="144" t="s">
        <v>188</v>
      </c>
      <c r="G90" s="21"/>
      <c r="H90" s="21"/>
      <c r="I90" s="21"/>
      <c r="J90" s="21"/>
      <c r="K90" s="21"/>
      <c r="L90" s="33"/>
      <c r="N90" s="70"/>
      <c r="R90" s="70"/>
    </row>
    <row r="91" spans="1:12" s="70" customFormat="1" ht="12.75">
      <c r="A91" s="58" t="s">
        <v>43</v>
      </c>
      <c r="B91" s="75" t="s">
        <v>11</v>
      </c>
      <c r="C91" s="65" t="s">
        <v>42</v>
      </c>
      <c r="D91" s="59">
        <v>0.75</v>
      </c>
      <c r="E91" s="60">
        <v>12</v>
      </c>
      <c r="F91" s="61">
        <v>78</v>
      </c>
      <c r="G91" s="61">
        <f>MMULT(F91,1.1)</f>
        <v>85.80000000000001</v>
      </c>
      <c r="H91" s="61">
        <f>MMULT(F91,1.15)</f>
        <v>89.69999999999999</v>
      </c>
      <c r="I91" s="61">
        <f>MMULT(F91,1.2)</f>
        <v>93.6</v>
      </c>
      <c r="J91" s="60"/>
      <c r="K91" s="60"/>
      <c r="L91" s="60"/>
    </row>
    <row r="92" spans="1:14" s="70" customFormat="1" ht="12.75">
      <c r="A92" s="58" t="s">
        <v>44</v>
      </c>
      <c r="B92" s="75" t="s">
        <v>11</v>
      </c>
      <c r="C92" s="65" t="s">
        <v>42</v>
      </c>
      <c r="D92" s="81">
        <v>0.75</v>
      </c>
      <c r="E92" s="60">
        <v>12</v>
      </c>
      <c r="F92" s="61">
        <v>78</v>
      </c>
      <c r="G92" s="61">
        <f>MMULT(F92,1.1)</f>
        <v>85.80000000000001</v>
      </c>
      <c r="H92" s="61">
        <f>MMULT(F92,1.15)</f>
        <v>89.69999999999999</v>
      </c>
      <c r="I92" s="61">
        <f>MMULT(F92,1.2)</f>
        <v>93.6</v>
      </c>
      <c r="J92" s="60"/>
      <c r="K92" s="60"/>
      <c r="L92" s="60"/>
      <c r="N92"/>
    </row>
    <row r="93" spans="1:18" s="70" customFormat="1" ht="12.75">
      <c r="A93" s="58" t="s">
        <v>45</v>
      </c>
      <c r="B93" s="75" t="s">
        <v>11</v>
      </c>
      <c r="C93" s="65" t="s">
        <v>42</v>
      </c>
      <c r="D93" s="59">
        <v>0.75</v>
      </c>
      <c r="E93" s="60">
        <v>12</v>
      </c>
      <c r="F93" s="61">
        <v>78</v>
      </c>
      <c r="G93" s="61">
        <f>MMULT(F93,1.1)</f>
        <v>85.80000000000001</v>
      </c>
      <c r="H93" s="61">
        <f>MMULT(F93,1.15)</f>
        <v>89.69999999999999</v>
      </c>
      <c r="I93" s="61">
        <f>MMULT(F93,1.2)</f>
        <v>93.6</v>
      </c>
      <c r="J93" s="60"/>
      <c r="K93" s="60"/>
      <c r="L93" s="60"/>
      <c r="R93"/>
    </row>
    <row r="94" spans="1:18" ht="16.5">
      <c r="A94" s="32" t="s">
        <v>36</v>
      </c>
      <c r="B94" s="24"/>
      <c r="C94" s="19"/>
      <c r="D94" s="20"/>
      <c r="E94" s="21"/>
      <c r="F94" s="144" t="s">
        <v>188</v>
      </c>
      <c r="G94" s="21"/>
      <c r="H94" s="21"/>
      <c r="I94" s="21"/>
      <c r="J94" s="21"/>
      <c r="K94" s="21"/>
      <c r="L94" s="33"/>
      <c r="N94" s="69"/>
      <c r="R94" s="70"/>
    </row>
    <row r="95" spans="1:18" s="70" customFormat="1" ht="12.75">
      <c r="A95" s="91" t="s">
        <v>37</v>
      </c>
      <c r="B95" s="89" t="s">
        <v>11</v>
      </c>
      <c r="C95" s="95" t="s">
        <v>42</v>
      </c>
      <c r="D95" s="93">
        <v>0.75</v>
      </c>
      <c r="E95" s="94">
        <v>12</v>
      </c>
      <c r="F95" s="38">
        <v>70</v>
      </c>
      <c r="G95" s="61">
        <f>MMULT(F95,1.1)</f>
        <v>77</v>
      </c>
      <c r="H95" s="61">
        <f>MMULT(F95,1.15)</f>
        <v>80.5</v>
      </c>
      <c r="I95" s="61">
        <f>MMULT(F95,1.2)</f>
        <v>84</v>
      </c>
      <c r="J95" s="60"/>
      <c r="K95" s="60"/>
      <c r="L95" s="60"/>
      <c r="N95" s="69"/>
      <c r="R95" s="69"/>
    </row>
    <row r="96" spans="1:12" s="69" customFormat="1" ht="12.75">
      <c r="A96" s="91" t="s">
        <v>39</v>
      </c>
      <c r="B96" s="89" t="s">
        <v>11</v>
      </c>
      <c r="C96" s="95" t="s">
        <v>42</v>
      </c>
      <c r="D96" s="93">
        <v>0.75</v>
      </c>
      <c r="E96" s="94">
        <v>12</v>
      </c>
      <c r="F96" s="38">
        <v>70</v>
      </c>
      <c r="G96" s="15">
        <f>MMULT(F96,1.1)</f>
        <v>77</v>
      </c>
      <c r="H96" s="15">
        <f>MMULT(F96,1.15)</f>
        <v>80.5</v>
      </c>
      <c r="I96" s="15">
        <f>MMULT(F96,1.2)</f>
        <v>84</v>
      </c>
      <c r="J96" s="3"/>
      <c r="K96" s="3"/>
      <c r="L96" s="3"/>
    </row>
    <row r="97" spans="1:12" s="69" customFormat="1" ht="12.75">
      <c r="A97" s="91" t="s">
        <v>40</v>
      </c>
      <c r="B97" s="89" t="s">
        <v>11</v>
      </c>
      <c r="C97" s="95" t="s">
        <v>42</v>
      </c>
      <c r="D97" s="93">
        <v>0.75</v>
      </c>
      <c r="E97" s="94">
        <v>12</v>
      </c>
      <c r="F97" s="38">
        <v>70</v>
      </c>
      <c r="G97" s="15">
        <f>MMULT(F97,1.1)</f>
        <v>77</v>
      </c>
      <c r="H97" s="15">
        <f>MMULT(F97,1.15)</f>
        <v>80.5</v>
      </c>
      <c r="I97" s="15">
        <f>MMULT(F97,1.2)</f>
        <v>84</v>
      </c>
      <c r="J97" s="3"/>
      <c r="K97" s="3"/>
      <c r="L97" s="3"/>
    </row>
    <row r="98" spans="1:14" s="69" customFormat="1" ht="12.75">
      <c r="A98" s="91" t="s">
        <v>38</v>
      </c>
      <c r="B98" s="89" t="s">
        <v>11</v>
      </c>
      <c r="C98" s="95" t="s">
        <v>42</v>
      </c>
      <c r="D98" s="93">
        <v>0.75</v>
      </c>
      <c r="E98" s="94">
        <v>12</v>
      </c>
      <c r="F98" s="38">
        <v>70</v>
      </c>
      <c r="G98" s="15">
        <f>MMULT(F98,1.1)</f>
        <v>77</v>
      </c>
      <c r="H98" s="15">
        <f>MMULT(F98,1.15)</f>
        <v>80.5</v>
      </c>
      <c r="I98" s="15">
        <f>MMULT(F98,1.2)</f>
        <v>84</v>
      </c>
      <c r="J98" s="3"/>
      <c r="K98" s="3"/>
      <c r="L98" s="3"/>
      <c r="N98"/>
    </row>
    <row r="99" spans="1:18" s="69" customFormat="1" ht="12.75">
      <c r="A99" s="91" t="s">
        <v>41</v>
      </c>
      <c r="B99" s="89" t="s">
        <v>11</v>
      </c>
      <c r="C99" s="95" t="s">
        <v>42</v>
      </c>
      <c r="D99" s="93">
        <v>0.75</v>
      </c>
      <c r="E99" s="94">
        <v>12</v>
      </c>
      <c r="F99" s="38">
        <v>70</v>
      </c>
      <c r="G99" s="15">
        <f>MMULT(F99,1.1)</f>
        <v>77</v>
      </c>
      <c r="H99" s="15">
        <f>MMULT(F99,1.15)</f>
        <v>80.5</v>
      </c>
      <c r="I99" s="15">
        <f>MMULT(F99,1.2)</f>
        <v>84</v>
      </c>
      <c r="J99" s="3"/>
      <c r="K99" s="3"/>
      <c r="L99" s="3"/>
      <c r="N99" s="70"/>
      <c r="R99"/>
    </row>
    <row r="100" spans="1:12" s="70" customFormat="1" ht="16.5">
      <c r="A100" s="45" t="s">
        <v>178</v>
      </c>
      <c r="B100" s="39"/>
      <c r="C100" s="40"/>
      <c r="D100" s="41"/>
      <c r="E100" s="39"/>
      <c r="F100" s="39"/>
      <c r="G100" s="39"/>
      <c r="H100" s="39"/>
      <c r="I100" s="39"/>
      <c r="J100" s="39"/>
      <c r="K100" s="39"/>
      <c r="L100" s="42"/>
    </row>
    <row r="101" spans="1:12" s="70" customFormat="1" ht="16.5">
      <c r="A101" s="45" t="s">
        <v>144</v>
      </c>
      <c r="B101" s="39"/>
      <c r="C101" s="40"/>
      <c r="D101" s="41"/>
      <c r="E101" s="39"/>
      <c r="F101" s="39"/>
      <c r="G101" s="39"/>
      <c r="H101" s="39"/>
      <c r="I101" s="39"/>
      <c r="J101" s="39"/>
      <c r="K101" s="39"/>
      <c r="L101" s="42"/>
    </row>
    <row r="102" spans="1:12" s="70" customFormat="1" ht="12.75">
      <c r="A102" s="115" t="s">
        <v>145</v>
      </c>
      <c r="B102" s="116" t="s">
        <v>146</v>
      </c>
      <c r="C102" s="117"/>
      <c r="D102" s="118">
        <v>0.33</v>
      </c>
      <c r="E102" s="119">
        <v>24</v>
      </c>
      <c r="F102" s="120">
        <v>59</v>
      </c>
      <c r="G102" s="44">
        <f aca="true" t="shared" si="3" ref="G102:G133">MMULT(F102,1.1)</f>
        <v>64.9</v>
      </c>
      <c r="H102" s="44">
        <f>MMULT(F102,1.15)</f>
        <v>67.85</v>
      </c>
      <c r="I102" s="44">
        <f>MMULT(F102,1.2)</f>
        <v>70.8</v>
      </c>
      <c r="J102" s="43"/>
      <c r="K102" s="43"/>
      <c r="L102" s="43"/>
    </row>
    <row r="103" spans="1:12" s="70" customFormat="1" ht="16.5">
      <c r="A103" s="45" t="s">
        <v>78</v>
      </c>
      <c r="B103" s="39"/>
      <c r="C103" s="40"/>
      <c r="D103" s="41"/>
      <c r="E103" s="39"/>
      <c r="F103" s="39"/>
      <c r="G103" s="39"/>
      <c r="H103" s="39"/>
      <c r="I103" s="39"/>
      <c r="J103" s="39"/>
      <c r="K103" s="39"/>
      <c r="L103" s="42"/>
    </row>
    <row r="104" spans="1:12" s="70" customFormat="1" ht="12.75">
      <c r="A104" s="115" t="s">
        <v>147</v>
      </c>
      <c r="B104" s="116" t="s">
        <v>59</v>
      </c>
      <c r="C104" s="117"/>
      <c r="D104" s="118">
        <v>0.33</v>
      </c>
      <c r="E104" s="119">
        <v>24</v>
      </c>
      <c r="F104" s="120">
        <v>45</v>
      </c>
      <c r="G104" s="44">
        <f t="shared" si="3"/>
        <v>49.50000000000001</v>
      </c>
      <c r="H104" s="44">
        <f aca="true" t="shared" si="4" ref="H104:H109">MMULT(F104,1.15)</f>
        <v>51.74999999999999</v>
      </c>
      <c r="I104" s="44">
        <f aca="true" t="shared" si="5" ref="I104:I109">MMULT(F104,1.2)</f>
        <v>54</v>
      </c>
      <c r="J104" s="43"/>
      <c r="K104" s="43"/>
      <c r="L104" s="43"/>
    </row>
    <row r="105" spans="1:12" s="70" customFormat="1" ht="12.75">
      <c r="A105" s="115" t="s">
        <v>137</v>
      </c>
      <c r="B105" s="116" t="s">
        <v>59</v>
      </c>
      <c r="C105" s="117"/>
      <c r="D105" s="118">
        <v>0.5</v>
      </c>
      <c r="E105" s="119">
        <v>20</v>
      </c>
      <c r="F105" s="120">
        <v>73</v>
      </c>
      <c r="G105" s="44">
        <f t="shared" si="3"/>
        <v>80.30000000000001</v>
      </c>
      <c r="H105" s="44">
        <f t="shared" si="4"/>
        <v>83.94999999999999</v>
      </c>
      <c r="I105" s="44">
        <f t="shared" si="5"/>
        <v>87.6</v>
      </c>
      <c r="J105" s="43"/>
      <c r="K105" s="43"/>
      <c r="L105" s="43"/>
    </row>
    <row r="106" spans="1:12" s="70" customFormat="1" ht="12.75">
      <c r="A106" s="115" t="s">
        <v>138</v>
      </c>
      <c r="B106" s="116" t="s">
        <v>59</v>
      </c>
      <c r="C106" s="117"/>
      <c r="D106" s="118">
        <v>0.5</v>
      </c>
      <c r="E106" s="119">
        <v>20</v>
      </c>
      <c r="F106" s="120">
        <v>73</v>
      </c>
      <c r="G106" s="44">
        <f t="shared" si="3"/>
        <v>80.30000000000001</v>
      </c>
      <c r="H106" s="44">
        <f t="shared" si="4"/>
        <v>83.94999999999999</v>
      </c>
      <c r="I106" s="44">
        <f t="shared" si="5"/>
        <v>87.6</v>
      </c>
      <c r="J106" s="43"/>
      <c r="K106" s="43"/>
      <c r="L106" s="43"/>
    </row>
    <row r="107" spans="1:14" s="70" customFormat="1" ht="12.75">
      <c r="A107" s="115" t="s">
        <v>139</v>
      </c>
      <c r="B107" s="116" t="s">
        <v>59</v>
      </c>
      <c r="C107" s="117"/>
      <c r="D107" s="118">
        <v>0.5</v>
      </c>
      <c r="E107" s="119">
        <v>20</v>
      </c>
      <c r="F107" s="120">
        <v>73</v>
      </c>
      <c r="G107" s="44">
        <f t="shared" si="3"/>
        <v>80.30000000000001</v>
      </c>
      <c r="H107" s="44">
        <f t="shared" si="4"/>
        <v>83.94999999999999</v>
      </c>
      <c r="I107" s="44">
        <f t="shared" si="5"/>
        <v>87.6</v>
      </c>
      <c r="J107" s="43"/>
      <c r="K107" s="43"/>
      <c r="L107" s="43"/>
      <c r="N107"/>
    </row>
    <row r="108" spans="1:12" ht="12.75">
      <c r="A108" s="115" t="s">
        <v>140</v>
      </c>
      <c r="B108" s="116" t="s">
        <v>59</v>
      </c>
      <c r="C108" s="117"/>
      <c r="D108" s="118">
        <v>0.5</v>
      </c>
      <c r="E108" s="119">
        <v>24</v>
      </c>
      <c r="F108" s="120">
        <v>65</v>
      </c>
      <c r="G108" s="44">
        <f t="shared" si="3"/>
        <v>71.5</v>
      </c>
      <c r="H108" s="44">
        <f t="shared" si="4"/>
        <v>74.75</v>
      </c>
      <c r="I108" s="44">
        <f t="shared" si="5"/>
        <v>78</v>
      </c>
      <c r="J108" s="43"/>
      <c r="K108" s="43"/>
      <c r="L108" s="43"/>
    </row>
    <row r="109" spans="1:18" s="70" customFormat="1" ht="12.75" hidden="1">
      <c r="A109" s="115" t="s">
        <v>136</v>
      </c>
      <c r="B109" s="116" t="s">
        <v>59</v>
      </c>
      <c r="C109" s="117"/>
      <c r="D109" s="118" t="s">
        <v>135</v>
      </c>
      <c r="E109" s="119">
        <v>2</v>
      </c>
      <c r="F109" s="120">
        <v>738</v>
      </c>
      <c r="G109" s="44">
        <f t="shared" si="3"/>
        <v>811.8000000000001</v>
      </c>
      <c r="H109" s="44">
        <f t="shared" si="4"/>
        <v>848.6999999999999</v>
      </c>
      <c r="I109" s="44">
        <f t="shared" si="5"/>
        <v>885.6</v>
      </c>
      <c r="J109" s="43"/>
      <c r="K109" s="43"/>
      <c r="L109" s="43"/>
      <c r="N109"/>
      <c r="R109"/>
    </row>
    <row r="110" spans="1:18" s="70" customFormat="1" ht="12.75">
      <c r="A110" s="115" t="s">
        <v>55</v>
      </c>
      <c r="B110" s="116" t="s">
        <v>59</v>
      </c>
      <c r="C110" s="117">
        <v>0.048</v>
      </c>
      <c r="D110" s="118">
        <v>0.5</v>
      </c>
      <c r="E110" s="119">
        <v>20</v>
      </c>
      <c r="F110" s="120">
        <v>72</v>
      </c>
      <c r="G110" s="44">
        <f t="shared" si="3"/>
        <v>79.2</v>
      </c>
      <c r="H110" s="44">
        <f aca="true" t="shared" si="6" ref="H110:H120">MMULT(F110,1.15)</f>
        <v>82.8</v>
      </c>
      <c r="I110" s="44">
        <f aca="true" t="shared" si="7" ref="I110:I120">MMULT(F110,1.2)</f>
        <v>86.39999999999999</v>
      </c>
      <c r="J110" s="43"/>
      <c r="K110" s="43"/>
      <c r="L110" s="43"/>
      <c r="N110"/>
      <c r="R110"/>
    </row>
    <row r="111" spans="1:18" s="70" customFormat="1" ht="12.75">
      <c r="A111" s="115" t="s">
        <v>53</v>
      </c>
      <c r="B111" s="116" t="s">
        <v>59</v>
      </c>
      <c r="C111" s="117"/>
      <c r="D111" s="118">
        <v>0.5</v>
      </c>
      <c r="E111" s="119">
        <v>20</v>
      </c>
      <c r="F111" s="120">
        <v>70</v>
      </c>
      <c r="G111" s="44">
        <f t="shared" si="3"/>
        <v>77</v>
      </c>
      <c r="H111" s="44">
        <f t="shared" si="6"/>
        <v>80.5</v>
      </c>
      <c r="I111" s="44">
        <f t="shared" si="7"/>
        <v>84</v>
      </c>
      <c r="J111" s="43"/>
      <c r="K111" s="43"/>
      <c r="L111" s="43"/>
      <c r="N111"/>
      <c r="R111"/>
    </row>
    <row r="112" spans="1:18" s="70" customFormat="1" ht="12.75">
      <c r="A112" s="115" t="s">
        <v>54</v>
      </c>
      <c r="B112" s="116" t="s">
        <v>59</v>
      </c>
      <c r="C112" s="117"/>
      <c r="D112" s="118">
        <v>0.5</v>
      </c>
      <c r="E112" s="119">
        <v>20</v>
      </c>
      <c r="F112" s="120">
        <v>72</v>
      </c>
      <c r="G112" s="44">
        <f t="shared" si="3"/>
        <v>79.2</v>
      </c>
      <c r="H112" s="44">
        <f t="shared" si="6"/>
        <v>82.8</v>
      </c>
      <c r="I112" s="44">
        <f t="shared" si="7"/>
        <v>86.39999999999999</v>
      </c>
      <c r="J112" s="43"/>
      <c r="K112" s="43"/>
      <c r="L112" s="43"/>
      <c r="N112"/>
      <c r="R112"/>
    </row>
    <row r="113" spans="1:18" s="70" customFormat="1" ht="12.75">
      <c r="A113" s="115" t="s">
        <v>56</v>
      </c>
      <c r="B113" s="116" t="s">
        <v>59</v>
      </c>
      <c r="C113" s="117"/>
      <c r="D113" s="118">
        <v>0.5</v>
      </c>
      <c r="E113" s="119">
        <v>24</v>
      </c>
      <c r="F113" s="120">
        <v>60</v>
      </c>
      <c r="G113" s="44">
        <f t="shared" si="3"/>
        <v>66</v>
      </c>
      <c r="H113" s="44">
        <f t="shared" si="6"/>
        <v>69</v>
      </c>
      <c r="I113" s="44">
        <f t="shared" si="7"/>
        <v>72</v>
      </c>
      <c r="J113" s="43"/>
      <c r="K113" s="43"/>
      <c r="L113" s="43"/>
      <c r="N113"/>
      <c r="R113"/>
    </row>
    <row r="114" spans="1:18" s="70" customFormat="1" ht="12.75">
      <c r="A114" s="115" t="s">
        <v>57</v>
      </c>
      <c r="B114" s="116" t="s">
        <v>59</v>
      </c>
      <c r="C114" s="117"/>
      <c r="D114" s="118">
        <v>0.5</v>
      </c>
      <c r="E114" s="119">
        <v>24</v>
      </c>
      <c r="F114" s="120">
        <v>66</v>
      </c>
      <c r="G114" s="44">
        <f t="shared" si="3"/>
        <v>72.60000000000001</v>
      </c>
      <c r="H114" s="44">
        <f t="shared" si="6"/>
        <v>75.89999999999999</v>
      </c>
      <c r="I114" s="44">
        <f t="shared" si="7"/>
        <v>79.2</v>
      </c>
      <c r="J114" s="43"/>
      <c r="K114" s="43"/>
      <c r="L114" s="43"/>
      <c r="N114"/>
      <c r="R114"/>
    </row>
    <row r="115" spans="1:18" s="70" customFormat="1" ht="12.75">
      <c r="A115" s="115" t="s">
        <v>58</v>
      </c>
      <c r="B115" s="116" t="s">
        <v>59</v>
      </c>
      <c r="C115" s="117"/>
      <c r="D115" s="118">
        <v>5</v>
      </c>
      <c r="E115" s="119">
        <v>1</v>
      </c>
      <c r="F115" s="120">
        <v>700</v>
      </c>
      <c r="G115" s="44">
        <f t="shared" si="3"/>
        <v>770.0000000000001</v>
      </c>
      <c r="H115" s="44">
        <f t="shared" si="6"/>
        <v>804.9999999999999</v>
      </c>
      <c r="I115" s="44">
        <f t="shared" si="7"/>
        <v>840</v>
      </c>
      <c r="J115" s="43"/>
      <c r="K115" s="43"/>
      <c r="L115" s="43"/>
      <c r="N115"/>
      <c r="R115"/>
    </row>
    <row r="116" spans="1:18" s="70" customFormat="1" ht="12.75">
      <c r="A116" s="84" t="s">
        <v>117</v>
      </c>
      <c r="B116" s="89" t="s">
        <v>59</v>
      </c>
      <c r="C116" s="80"/>
      <c r="D116" s="97">
        <v>0.33</v>
      </c>
      <c r="E116" s="98">
        <v>24</v>
      </c>
      <c r="F116" s="88">
        <v>64</v>
      </c>
      <c r="G116" s="22">
        <f t="shared" si="3"/>
        <v>70.4</v>
      </c>
      <c r="H116" s="22">
        <f t="shared" si="6"/>
        <v>73.6</v>
      </c>
      <c r="I116" s="22">
        <f t="shared" si="7"/>
        <v>76.8</v>
      </c>
      <c r="J116" s="4"/>
      <c r="K116" s="4"/>
      <c r="L116" s="4"/>
      <c r="N116"/>
      <c r="R116"/>
    </row>
    <row r="117" spans="1:18" s="70" customFormat="1" ht="12.75">
      <c r="A117" s="84" t="s">
        <v>49</v>
      </c>
      <c r="B117" s="89" t="s">
        <v>59</v>
      </c>
      <c r="C117" s="80"/>
      <c r="D117" s="97">
        <v>0.5</v>
      </c>
      <c r="E117" s="98">
        <v>24</v>
      </c>
      <c r="F117" s="88">
        <v>55</v>
      </c>
      <c r="G117" s="22">
        <f t="shared" si="3"/>
        <v>60.50000000000001</v>
      </c>
      <c r="H117" s="22">
        <f t="shared" si="6"/>
        <v>63.24999999999999</v>
      </c>
      <c r="I117" s="22">
        <f t="shared" si="7"/>
        <v>66</v>
      </c>
      <c r="J117" s="4"/>
      <c r="K117" s="4"/>
      <c r="L117" s="4"/>
      <c r="N117"/>
      <c r="R117"/>
    </row>
    <row r="118" spans="1:18" s="70" customFormat="1" ht="12.75">
      <c r="A118" s="84" t="s">
        <v>50</v>
      </c>
      <c r="B118" s="89" t="s">
        <v>59</v>
      </c>
      <c r="C118" s="80"/>
      <c r="D118" s="97">
        <v>0.33</v>
      </c>
      <c r="E118" s="98">
        <v>24</v>
      </c>
      <c r="F118" s="88">
        <v>52</v>
      </c>
      <c r="G118" s="22">
        <f t="shared" si="3"/>
        <v>57.2</v>
      </c>
      <c r="H118" s="22">
        <f t="shared" si="6"/>
        <v>59.8</v>
      </c>
      <c r="I118" s="22">
        <f t="shared" si="7"/>
        <v>62.4</v>
      </c>
      <c r="J118" s="4"/>
      <c r="K118" s="4"/>
      <c r="L118" s="4"/>
      <c r="N118"/>
      <c r="R118"/>
    </row>
    <row r="119" spans="1:18" s="70" customFormat="1" ht="12.75">
      <c r="A119" s="84" t="s">
        <v>51</v>
      </c>
      <c r="B119" s="89" t="s">
        <v>59</v>
      </c>
      <c r="C119" s="80"/>
      <c r="D119" s="97">
        <v>0.5</v>
      </c>
      <c r="E119" s="98">
        <v>20</v>
      </c>
      <c r="F119" s="88">
        <v>72</v>
      </c>
      <c r="G119" s="22">
        <f t="shared" si="3"/>
        <v>79.2</v>
      </c>
      <c r="H119" s="22">
        <f t="shared" si="6"/>
        <v>82.8</v>
      </c>
      <c r="I119" s="22">
        <f t="shared" si="7"/>
        <v>86.39999999999999</v>
      </c>
      <c r="J119" s="4"/>
      <c r="K119" s="4"/>
      <c r="L119" s="4"/>
      <c r="N119"/>
      <c r="R119"/>
    </row>
    <row r="120" spans="1:18" s="70" customFormat="1" ht="12.75">
      <c r="A120" s="84" t="s">
        <v>52</v>
      </c>
      <c r="B120" s="89" t="s">
        <v>59</v>
      </c>
      <c r="C120" s="80"/>
      <c r="D120" s="97">
        <v>5</v>
      </c>
      <c r="E120" s="98">
        <v>1</v>
      </c>
      <c r="F120" s="88">
        <v>720</v>
      </c>
      <c r="G120" s="22">
        <f t="shared" si="3"/>
        <v>792.0000000000001</v>
      </c>
      <c r="H120" s="22">
        <f t="shared" si="6"/>
        <v>827.9999999999999</v>
      </c>
      <c r="I120" s="22">
        <f t="shared" si="7"/>
        <v>864</v>
      </c>
      <c r="J120" s="4"/>
      <c r="K120" s="4"/>
      <c r="L120" s="4"/>
      <c r="N120"/>
      <c r="R120"/>
    </row>
    <row r="121" spans="1:18" s="70" customFormat="1" ht="16.5">
      <c r="A121" s="45" t="s">
        <v>60</v>
      </c>
      <c r="B121" s="39"/>
      <c r="C121" s="40"/>
      <c r="D121" s="41"/>
      <c r="E121" s="39"/>
      <c r="F121" s="39"/>
      <c r="G121" s="39"/>
      <c r="H121" s="39"/>
      <c r="I121" s="39"/>
      <c r="J121" s="39"/>
      <c r="K121" s="39"/>
      <c r="L121" s="42"/>
      <c r="N121"/>
      <c r="R121"/>
    </row>
    <row r="122" spans="1:18" s="70" customFormat="1" ht="12.75">
      <c r="A122" s="139" t="s">
        <v>79</v>
      </c>
      <c r="B122" s="90" t="s">
        <v>15</v>
      </c>
      <c r="C122" s="76"/>
      <c r="D122" s="59">
        <v>0.5</v>
      </c>
      <c r="E122" s="60">
        <v>12</v>
      </c>
      <c r="F122" s="61">
        <v>56</v>
      </c>
      <c r="G122" s="149">
        <f t="shared" si="3"/>
        <v>61.60000000000001</v>
      </c>
      <c r="H122" s="83">
        <f aca="true" t="shared" si="8" ref="H122:H133">MMULT(F122,1.15)</f>
        <v>64.39999999999999</v>
      </c>
      <c r="I122" s="83">
        <f aca="true" t="shared" si="9" ref="I122:I133">MMULT(F122,1.2)</f>
        <v>67.2</v>
      </c>
      <c r="J122" s="106"/>
      <c r="K122" s="106"/>
      <c r="L122" s="106"/>
      <c r="N122"/>
      <c r="R122"/>
    </row>
    <row r="123" spans="1:18" s="70" customFormat="1" ht="12.75">
      <c r="A123" s="139" t="s">
        <v>79</v>
      </c>
      <c r="B123" s="104" t="s">
        <v>15</v>
      </c>
      <c r="C123" s="82"/>
      <c r="D123" s="105">
        <v>1</v>
      </c>
      <c r="E123" s="106">
        <v>24</v>
      </c>
      <c r="F123" s="83">
        <v>118</v>
      </c>
      <c r="G123" s="149">
        <f t="shared" si="3"/>
        <v>129.8</v>
      </c>
      <c r="H123" s="83">
        <f t="shared" si="8"/>
        <v>135.7</v>
      </c>
      <c r="I123" s="83">
        <f t="shared" si="9"/>
        <v>141.6</v>
      </c>
      <c r="J123" s="106"/>
      <c r="K123" s="106"/>
      <c r="L123" s="106"/>
      <c r="N123"/>
      <c r="R123"/>
    </row>
    <row r="124" spans="1:18" s="70" customFormat="1" ht="12.75">
      <c r="A124" s="139" t="s">
        <v>179</v>
      </c>
      <c r="B124" s="104" t="s">
        <v>15</v>
      </c>
      <c r="C124" s="82"/>
      <c r="D124" s="105">
        <v>0.5</v>
      </c>
      <c r="E124" s="106">
        <v>24</v>
      </c>
      <c r="F124" s="83">
        <v>55</v>
      </c>
      <c r="G124" s="149">
        <f t="shared" si="3"/>
        <v>60.50000000000001</v>
      </c>
      <c r="H124" s="83">
        <f t="shared" si="8"/>
        <v>63.24999999999999</v>
      </c>
      <c r="I124" s="83">
        <f t="shared" si="9"/>
        <v>66</v>
      </c>
      <c r="J124" s="106"/>
      <c r="K124" s="106"/>
      <c r="L124" s="106"/>
      <c r="N124"/>
      <c r="R124"/>
    </row>
    <row r="125" spans="1:12" ht="12.75">
      <c r="A125" s="139" t="s">
        <v>179</v>
      </c>
      <c r="B125" s="104" t="s">
        <v>15</v>
      </c>
      <c r="C125" s="82"/>
      <c r="D125" s="105">
        <v>1</v>
      </c>
      <c r="E125" s="106">
        <v>12</v>
      </c>
      <c r="F125" s="83">
        <v>110</v>
      </c>
      <c r="G125" s="149">
        <f t="shared" si="3"/>
        <v>121.00000000000001</v>
      </c>
      <c r="H125" s="83">
        <f t="shared" si="8"/>
        <v>126.49999999999999</v>
      </c>
      <c r="I125" s="83">
        <f t="shared" si="9"/>
        <v>132</v>
      </c>
      <c r="J125" s="106"/>
      <c r="K125" s="106"/>
      <c r="L125" s="106"/>
    </row>
    <row r="126" spans="1:12" ht="12.75">
      <c r="A126" s="139" t="s">
        <v>180</v>
      </c>
      <c r="B126" s="104" t="s">
        <v>15</v>
      </c>
      <c r="C126" s="82"/>
      <c r="D126" s="105">
        <v>0.5</v>
      </c>
      <c r="E126" s="106">
        <v>24</v>
      </c>
      <c r="F126" s="83">
        <v>58</v>
      </c>
      <c r="G126" s="149">
        <f t="shared" si="3"/>
        <v>63.800000000000004</v>
      </c>
      <c r="H126" s="83">
        <f t="shared" si="8"/>
        <v>66.69999999999999</v>
      </c>
      <c r="I126" s="83">
        <f t="shared" si="9"/>
        <v>69.6</v>
      </c>
      <c r="J126" s="106"/>
      <c r="K126" s="106"/>
      <c r="L126" s="106"/>
    </row>
    <row r="127" spans="1:12" ht="12.75">
      <c r="A127" s="139" t="s">
        <v>181</v>
      </c>
      <c r="B127" s="104" t="s">
        <v>15</v>
      </c>
      <c r="C127" s="82"/>
      <c r="D127" s="105" t="s">
        <v>114</v>
      </c>
      <c r="E127" s="106">
        <v>24</v>
      </c>
      <c r="F127" s="83">
        <v>57</v>
      </c>
      <c r="G127" s="149">
        <f t="shared" si="3"/>
        <v>62.7</v>
      </c>
      <c r="H127" s="83">
        <f t="shared" si="8"/>
        <v>65.55</v>
      </c>
      <c r="I127" s="83">
        <f t="shared" si="9"/>
        <v>68.39999999999999</v>
      </c>
      <c r="J127" s="106"/>
      <c r="K127" s="106"/>
      <c r="L127" s="106"/>
    </row>
    <row r="128" spans="1:12" ht="12.75">
      <c r="A128" s="139" t="s">
        <v>181</v>
      </c>
      <c r="B128" s="104" t="s">
        <v>15</v>
      </c>
      <c r="C128" s="82"/>
      <c r="D128" s="105">
        <v>1</v>
      </c>
      <c r="E128" s="106">
        <v>12</v>
      </c>
      <c r="F128" s="83">
        <v>115</v>
      </c>
      <c r="G128" s="149">
        <f t="shared" si="3"/>
        <v>126.50000000000001</v>
      </c>
      <c r="H128" s="83">
        <f t="shared" si="8"/>
        <v>132.25</v>
      </c>
      <c r="I128" s="83">
        <f t="shared" si="9"/>
        <v>138</v>
      </c>
      <c r="J128" s="106"/>
      <c r="K128" s="106"/>
      <c r="L128" s="106"/>
    </row>
    <row r="129" spans="1:12" ht="12.75">
      <c r="A129" s="139" t="s">
        <v>182</v>
      </c>
      <c r="B129" s="104" t="s">
        <v>15</v>
      </c>
      <c r="C129" s="82"/>
      <c r="D129" s="105">
        <v>0.5</v>
      </c>
      <c r="E129" s="106">
        <v>120</v>
      </c>
      <c r="F129" s="83">
        <v>56</v>
      </c>
      <c r="G129" s="149">
        <f t="shared" si="3"/>
        <v>61.60000000000001</v>
      </c>
      <c r="H129" s="83">
        <f t="shared" si="8"/>
        <v>64.39999999999999</v>
      </c>
      <c r="I129" s="83">
        <f t="shared" si="9"/>
        <v>67.2</v>
      </c>
      <c r="J129" s="106"/>
      <c r="K129" s="106"/>
      <c r="L129" s="106"/>
    </row>
    <row r="130" spans="1:12" ht="12.75">
      <c r="A130" s="139" t="s">
        <v>183</v>
      </c>
      <c r="B130" s="104" t="s">
        <v>15</v>
      </c>
      <c r="C130" s="150"/>
      <c r="D130" s="105">
        <v>0.5</v>
      </c>
      <c r="E130" s="106">
        <v>24</v>
      </c>
      <c r="F130" s="83">
        <v>55</v>
      </c>
      <c r="G130" s="138">
        <f t="shared" si="3"/>
        <v>60.50000000000001</v>
      </c>
      <c r="H130" s="138">
        <f t="shared" si="8"/>
        <v>63.24999999999999</v>
      </c>
      <c r="I130" s="138">
        <f t="shared" si="9"/>
        <v>66</v>
      </c>
      <c r="J130" s="140"/>
      <c r="K130" s="140"/>
      <c r="L130" s="141"/>
    </row>
    <row r="131" spans="1:12" ht="12.75">
      <c r="A131" s="139" t="s">
        <v>184</v>
      </c>
      <c r="B131" s="104" t="s">
        <v>15</v>
      </c>
      <c r="C131" s="150"/>
      <c r="D131" s="105">
        <v>0.5</v>
      </c>
      <c r="E131" s="106">
        <v>24</v>
      </c>
      <c r="F131" s="83">
        <v>56</v>
      </c>
      <c r="G131" s="138">
        <f t="shared" si="3"/>
        <v>61.60000000000001</v>
      </c>
      <c r="H131" s="138">
        <f t="shared" si="8"/>
        <v>64.39999999999999</v>
      </c>
      <c r="I131" s="138">
        <f t="shared" si="9"/>
        <v>67.2</v>
      </c>
      <c r="J131" s="140"/>
      <c r="K131" s="140"/>
      <c r="L131" s="141"/>
    </row>
    <row r="132" spans="1:12" ht="12.75">
      <c r="A132" s="139" t="s">
        <v>185</v>
      </c>
      <c r="B132" s="104" t="s">
        <v>15</v>
      </c>
      <c r="C132" s="82"/>
      <c r="D132" s="105">
        <v>0.5</v>
      </c>
      <c r="E132" s="106">
        <v>18</v>
      </c>
      <c r="F132" s="83">
        <v>55</v>
      </c>
      <c r="G132" s="138">
        <f t="shared" si="3"/>
        <v>60.50000000000001</v>
      </c>
      <c r="H132" s="138">
        <f t="shared" si="8"/>
        <v>63.24999999999999</v>
      </c>
      <c r="I132" s="138">
        <f t="shared" si="9"/>
        <v>66</v>
      </c>
      <c r="J132" s="140"/>
      <c r="K132" s="140"/>
      <c r="L132" s="141"/>
    </row>
    <row r="133" spans="1:12" ht="12.75">
      <c r="A133" s="139" t="s">
        <v>185</v>
      </c>
      <c r="B133" s="104" t="s">
        <v>15</v>
      </c>
      <c r="C133" s="82"/>
      <c r="D133" s="105">
        <v>0.5</v>
      </c>
      <c r="E133" s="106">
        <v>24</v>
      </c>
      <c r="F133" s="83">
        <v>55</v>
      </c>
      <c r="G133" s="138">
        <f t="shared" si="3"/>
        <v>60.50000000000001</v>
      </c>
      <c r="H133" s="138">
        <f t="shared" si="8"/>
        <v>63.24999999999999</v>
      </c>
      <c r="I133" s="138">
        <f t="shared" si="9"/>
        <v>66</v>
      </c>
      <c r="J133" s="140"/>
      <c r="K133" s="140"/>
      <c r="L133" s="141"/>
    </row>
    <row r="134" spans="1:12" ht="16.5">
      <c r="A134" s="45" t="s">
        <v>61</v>
      </c>
      <c r="B134" s="39"/>
      <c r="C134" s="40"/>
      <c r="D134" s="41"/>
      <c r="E134" s="39"/>
      <c r="F134" s="39"/>
      <c r="G134" s="39"/>
      <c r="H134" s="39"/>
      <c r="I134" s="39"/>
      <c r="J134" s="39"/>
      <c r="K134" s="39"/>
      <c r="L134" s="42"/>
    </row>
    <row r="135" spans="1:12" ht="12.75">
      <c r="A135" s="107" t="s">
        <v>141</v>
      </c>
      <c r="B135" s="90" t="s">
        <v>113</v>
      </c>
      <c r="C135" s="80"/>
      <c r="D135" s="93">
        <v>0.33</v>
      </c>
      <c r="E135" s="94">
        <v>24</v>
      </c>
      <c r="F135" s="38">
        <v>60</v>
      </c>
      <c r="G135" s="38">
        <f aca="true" t="shared" si="10" ref="G135:G203">MMULT(F135,1.1)</f>
        <v>66</v>
      </c>
      <c r="H135" s="38">
        <f>MMULT(F135,1.15)</f>
        <v>69</v>
      </c>
      <c r="I135" s="38">
        <f>MMULT(F135,1.2)</f>
        <v>72</v>
      </c>
      <c r="J135" s="94"/>
      <c r="K135" s="94"/>
      <c r="L135" s="94"/>
    </row>
    <row r="136" spans="1:12" ht="12.75">
      <c r="A136" s="107" t="s">
        <v>141</v>
      </c>
      <c r="B136" s="90" t="s">
        <v>113</v>
      </c>
      <c r="C136" s="80"/>
      <c r="D136" s="93">
        <v>0.66</v>
      </c>
      <c r="E136" s="94">
        <v>12</v>
      </c>
      <c r="F136" s="38">
        <v>95</v>
      </c>
      <c r="G136" s="38">
        <f t="shared" si="10"/>
        <v>104.50000000000001</v>
      </c>
      <c r="H136" s="38">
        <f>MMULT(F136,1.15)</f>
        <v>109.24999999999999</v>
      </c>
      <c r="I136" s="38">
        <f>MMULT(F136,1.2)</f>
        <v>114</v>
      </c>
      <c r="J136" s="94"/>
      <c r="K136" s="94"/>
      <c r="L136" s="94"/>
    </row>
    <row r="137" spans="1:12" ht="12.75">
      <c r="A137" s="107" t="s">
        <v>142</v>
      </c>
      <c r="B137" s="90" t="s">
        <v>113</v>
      </c>
      <c r="C137" s="80"/>
      <c r="D137" s="93">
        <v>0.5</v>
      </c>
      <c r="E137" s="94">
        <v>24</v>
      </c>
      <c r="F137" s="38">
        <v>63</v>
      </c>
      <c r="G137" s="38">
        <f t="shared" si="10"/>
        <v>69.30000000000001</v>
      </c>
      <c r="H137" s="38">
        <f>MMULT(F137,1.15)</f>
        <v>72.44999999999999</v>
      </c>
      <c r="I137" s="38">
        <f>MMULT(F137,1.2)</f>
        <v>75.6</v>
      </c>
      <c r="J137" s="94"/>
      <c r="K137" s="94"/>
      <c r="L137" s="94"/>
    </row>
    <row r="138" spans="1:12" ht="12.75">
      <c r="A138" s="107" t="s">
        <v>143</v>
      </c>
      <c r="B138" s="90" t="s">
        <v>113</v>
      </c>
      <c r="C138" s="80"/>
      <c r="D138" s="93">
        <v>5</v>
      </c>
      <c r="E138" s="94">
        <v>2</v>
      </c>
      <c r="F138" s="38">
        <v>716</v>
      </c>
      <c r="G138" s="38">
        <f t="shared" si="10"/>
        <v>787.6</v>
      </c>
      <c r="H138" s="38">
        <f>MMULT(F138,1.15)</f>
        <v>823.4</v>
      </c>
      <c r="I138" s="38">
        <f>MMULT(F138,1.2)</f>
        <v>859.1999999999999</v>
      </c>
      <c r="J138" s="94"/>
      <c r="K138" s="94"/>
      <c r="L138" s="94"/>
    </row>
    <row r="139" spans="1:12" ht="12.75">
      <c r="A139" s="107" t="s">
        <v>62</v>
      </c>
      <c r="B139" s="90" t="s">
        <v>113</v>
      </c>
      <c r="C139" s="80"/>
      <c r="D139" s="93">
        <v>0.5</v>
      </c>
      <c r="E139" s="94">
        <v>2</v>
      </c>
      <c r="F139" s="38">
        <v>55</v>
      </c>
      <c r="G139" s="38">
        <f t="shared" si="10"/>
        <v>60.50000000000001</v>
      </c>
      <c r="H139" s="38">
        <f>MMULT(F139,1.15)</f>
        <v>63.24999999999999</v>
      </c>
      <c r="I139" s="38">
        <f>MMULT(F139,1.2)</f>
        <v>66</v>
      </c>
      <c r="J139" s="94"/>
      <c r="K139" s="94"/>
      <c r="L139" s="94"/>
    </row>
    <row r="140" spans="1:12" ht="16.5">
      <c r="A140" s="45" t="s">
        <v>63</v>
      </c>
      <c r="B140" s="39"/>
      <c r="C140" s="40"/>
      <c r="D140" s="41"/>
      <c r="E140" s="39"/>
      <c r="F140" s="39"/>
      <c r="G140" s="39"/>
      <c r="H140" s="39"/>
      <c r="I140" s="39"/>
      <c r="J140" s="39"/>
      <c r="K140" s="39"/>
      <c r="L140" s="42"/>
    </row>
    <row r="141" spans="1:12" ht="12.75">
      <c r="A141" s="107" t="s">
        <v>64</v>
      </c>
      <c r="B141" s="90" t="s">
        <v>10</v>
      </c>
      <c r="C141" s="80"/>
      <c r="D141" s="93">
        <v>0.5</v>
      </c>
      <c r="E141" s="94">
        <v>20</v>
      </c>
      <c r="F141" s="38">
        <v>61</v>
      </c>
      <c r="G141" s="38">
        <f t="shared" si="10"/>
        <v>67.10000000000001</v>
      </c>
      <c r="H141" s="38">
        <f>MMULT(F141,1.15)</f>
        <v>70.14999999999999</v>
      </c>
      <c r="I141" s="38">
        <f>MMULT(F141,1.2)</f>
        <v>73.2</v>
      </c>
      <c r="J141" s="94"/>
      <c r="K141" s="94"/>
      <c r="L141" s="94"/>
    </row>
    <row r="142" spans="1:12" ht="12.75">
      <c r="A142" s="107" t="s">
        <v>65</v>
      </c>
      <c r="B142" s="90" t="s">
        <v>10</v>
      </c>
      <c r="C142" s="80"/>
      <c r="D142" s="93">
        <v>0.5</v>
      </c>
      <c r="E142" s="94">
        <v>10</v>
      </c>
      <c r="F142" s="38">
        <v>65</v>
      </c>
      <c r="G142" s="38">
        <f t="shared" si="10"/>
        <v>71.5</v>
      </c>
      <c r="H142" s="38">
        <f>MMULT(F142,1.15)</f>
        <v>74.75</v>
      </c>
      <c r="I142" s="38">
        <f>MMULT(F142,1.2)</f>
        <v>78</v>
      </c>
      <c r="J142" s="94"/>
      <c r="K142" s="94"/>
      <c r="L142" s="94"/>
    </row>
    <row r="143" spans="1:12" ht="12.75">
      <c r="A143" s="107" t="s">
        <v>66</v>
      </c>
      <c r="B143" s="90" t="s">
        <v>10</v>
      </c>
      <c r="C143" s="80"/>
      <c r="D143" s="93">
        <v>0.5</v>
      </c>
      <c r="E143" s="94">
        <v>20</v>
      </c>
      <c r="F143" s="38">
        <v>66</v>
      </c>
      <c r="G143" s="38">
        <f t="shared" si="10"/>
        <v>72.60000000000001</v>
      </c>
      <c r="H143" s="38">
        <f>MMULT(F143,1.15)</f>
        <v>75.89999999999999</v>
      </c>
      <c r="I143" s="38">
        <f>MMULT(F143,1.2)</f>
        <v>79.2</v>
      </c>
      <c r="J143" s="94"/>
      <c r="K143" s="94"/>
      <c r="L143" s="94"/>
    </row>
    <row r="144" spans="1:12" ht="12.75">
      <c r="A144" s="107" t="s">
        <v>67</v>
      </c>
      <c r="B144" s="90" t="s">
        <v>10</v>
      </c>
      <c r="C144" s="80"/>
      <c r="D144" s="93">
        <v>0.5</v>
      </c>
      <c r="E144" s="94">
        <v>20</v>
      </c>
      <c r="F144" s="38">
        <v>61</v>
      </c>
      <c r="G144" s="38">
        <f t="shared" si="10"/>
        <v>67.10000000000001</v>
      </c>
      <c r="H144" s="38">
        <f>MMULT(F144,1.15)</f>
        <v>70.14999999999999</v>
      </c>
      <c r="I144" s="38">
        <f>MMULT(F144,1.2)</f>
        <v>73.2</v>
      </c>
      <c r="J144" s="94"/>
      <c r="K144" s="94"/>
      <c r="L144" s="94"/>
    </row>
    <row r="145" spans="1:12" ht="12.75">
      <c r="A145" s="107" t="s">
        <v>68</v>
      </c>
      <c r="B145" s="90" t="s">
        <v>10</v>
      </c>
      <c r="C145" s="80"/>
      <c r="D145" s="93">
        <v>0.5</v>
      </c>
      <c r="E145" s="94">
        <v>6</v>
      </c>
      <c r="F145" s="38">
        <v>70</v>
      </c>
      <c r="G145" s="38">
        <f t="shared" si="10"/>
        <v>77</v>
      </c>
      <c r="H145" s="38">
        <f>MMULT(F145,1.15)</f>
        <v>80.5</v>
      </c>
      <c r="I145" s="38">
        <f>MMULT(F145,1.2)</f>
        <v>84</v>
      </c>
      <c r="J145" s="94"/>
      <c r="K145" s="94"/>
      <c r="L145" s="94"/>
    </row>
    <row r="146" spans="1:12" ht="16.5">
      <c r="A146" s="45" t="s">
        <v>69</v>
      </c>
      <c r="B146" s="39"/>
      <c r="C146" s="40"/>
      <c r="D146" s="41"/>
      <c r="E146" s="39"/>
      <c r="F146" s="39"/>
      <c r="G146" s="39"/>
      <c r="H146" s="39"/>
      <c r="I146" s="39"/>
      <c r="J146" s="39"/>
      <c r="K146" s="39"/>
      <c r="L146" s="42"/>
    </row>
    <row r="147" spans="1:12" ht="12.75">
      <c r="A147" s="107" t="s">
        <v>70</v>
      </c>
      <c r="B147" s="90" t="s">
        <v>71</v>
      </c>
      <c r="C147" s="80"/>
      <c r="D147" s="93">
        <v>0.5</v>
      </c>
      <c r="E147" s="94">
        <v>20</v>
      </c>
      <c r="F147" s="38">
        <v>70</v>
      </c>
      <c r="G147" s="38">
        <f t="shared" si="10"/>
        <v>77</v>
      </c>
      <c r="H147" s="38">
        <f>MMULT(F147,1.15)</f>
        <v>80.5</v>
      </c>
      <c r="I147" s="38">
        <f>MMULT(F147,1.2)</f>
        <v>84</v>
      </c>
      <c r="J147" s="94"/>
      <c r="K147" s="94"/>
      <c r="L147" s="94"/>
    </row>
    <row r="148" spans="1:12" ht="16.5">
      <c r="A148" s="45" t="s">
        <v>63</v>
      </c>
      <c r="B148" s="39"/>
      <c r="C148" s="40"/>
      <c r="D148" s="41"/>
      <c r="E148" s="39"/>
      <c r="F148" s="39"/>
      <c r="G148" s="39"/>
      <c r="H148" s="39"/>
      <c r="I148" s="39"/>
      <c r="J148" s="39"/>
      <c r="K148" s="39"/>
      <c r="L148" s="42"/>
    </row>
    <row r="149" spans="1:14" ht="12.75">
      <c r="A149" s="142" t="s">
        <v>86</v>
      </c>
      <c r="B149" s="90" t="s">
        <v>10</v>
      </c>
      <c r="C149" s="80"/>
      <c r="D149" s="93">
        <v>0.5</v>
      </c>
      <c r="E149" s="94">
        <v>20</v>
      </c>
      <c r="F149" s="38">
        <v>63</v>
      </c>
      <c r="G149" s="38">
        <f t="shared" si="10"/>
        <v>69.30000000000001</v>
      </c>
      <c r="H149" s="38">
        <f aca="true" t="shared" si="11" ref="H149:H155">MMULT(F149,1.15)</f>
        <v>72.44999999999999</v>
      </c>
      <c r="I149" s="38">
        <f aca="true" t="shared" si="12" ref="I149:I155">MMULT(F149,1.2)</f>
        <v>75.6</v>
      </c>
      <c r="J149" s="94"/>
      <c r="K149" s="94"/>
      <c r="L149" s="94"/>
      <c r="N149" s="70"/>
    </row>
    <row r="150" spans="1:18" ht="12.75">
      <c r="A150" s="142" t="s">
        <v>87</v>
      </c>
      <c r="B150" s="90" t="s">
        <v>10</v>
      </c>
      <c r="C150" s="80"/>
      <c r="D150" s="93">
        <v>0.5</v>
      </c>
      <c r="E150" s="94">
        <v>8</v>
      </c>
      <c r="F150" s="38">
        <v>63</v>
      </c>
      <c r="G150" s="38">
        <f t="shared" si="10"/>
        <v>69.30000000000001</v>
      </c>
      <c r="H150" s="38">
        <f t="shared" si="11"/>
        <v>72.44999999999999</v>
      </c>
      <c r="I150" s="38">
        <f t="shared" si="12"/>
        <v>75.6</v>
      </c>
      <c r="J150" s="94"/>
      <c r="K150" s="94"/>
      <c r="L150" s="94"/>
      <c r="N150" s="70"/>
      <c r="R150" s="70"/>
    </row>
    <row r="151" spans="1:12" s="70" customFormat="1" ht="12.75">
      <c r="A151" s="142" t="s">
        <v>88</v>
      </c>
      <c r="B151" s="90" t="s">
        <v>10</v>
      </c>
      <c r="C151" s="80"/>
      <c r="D151" s="93">
        <v>0.5</v>
      </c>
      <c r="E151" s="94">
        <v>8</v>
      </c>
      <c r="F151" s="38">
        <v>61</v>
      </c>
      <c r="G151" s="38">
        <f t="shared" si="10"/>
        <v>67.10000000000001</v>
      </c>
      <c r="H151" s="38">
        <f t="shared" si="11"/>
        <v>70.14999999999999</v>
      </c>
      <c r="I151" s="38">
        <f t="shared" si="12"/>
        <v>73.2</v>
      </c>
      <c r="J151" s="94"/>
      <c r="K151" s="94"/>
      <c r="L151" s="94"/>
    </row>
    <row r="152" spans="1:12" s="70" customFormat="1" ht="12.75">
      <c r="A152" s="142" t="s">
        <v>89</v>
      </c>
      <c r="B152" s="90" t="s">
        <v>10</v>
      </c>
      <c r="C152" s="80"/>
      <c r="D152" s="93">
        <v>0.5</v>
      </c>
      <c r="E152" s="94">
        <v>20</v>
      </c>
      <c r="F152" s="38">
        <v>61</v>
      </c>
      <c r="G152" s="38">
        <f t="shared" si="10"/>
        <v>67.10000000000001</v>
      </c>
      <c r="H152" s="38">
        <f t="shared" si="11"/>
        <v>70.14999999999999</v>
      </c>
      <c r="I152" s="38">
        <f t="shared" si="12"/>
        <v>73.2</v>
      </c>
      <c r="J152" s="94"/>
      <c r="K152" s="94"/>
      <c r="L152" s="94"/>
    </row>
    <row r="153" spans="1:12" s="70" customFormat="1" ht="12.75">
      <c r="A153" s="142" t="s">
        <v>90</v>
      </c>
      <c r="B153" s="90" t="s">
        <v>10</v>
      </c>
      <c r="C153" s="80"/>
      <c r="D153" s="93">
        <v>0.5</v>
      </c>
      <c r="E153" s="94">
        <v>20</v>
      </c>
      <c r="F153" s="38">
        <v>63</v>
      </c>
      <c r="G153" s="38">
        <f t="shared" si="10"/>
        <v>69.30000000000001</v>
      </c>
      <c r="H153" s="38">
        <f t="shared" si="11"/>
        <v>72.44999999999999</v>
      </c>
      <c r="I153" s="38">
        <f t="shared" si="12"/>
        <v>75.6</v>
      </c>
      <c r="J153" s="94"/>
      <c r="K153" s="94"/>
      <c r="L153" s="94"/>
    </row>
    <row r="154" spans="1:12" s="70" customFormat="1" ht="12.75">
      <c r="A154" s="142" t="s">
        <v>186</v>
      </c>
      <c r="B154" s="90" t="s">
        <v>10</v>
      </c>
      <c r="C154" s="80"/>
      <c r="D154" s="93">
        <v>0.5</v>
      </c>
      <c r="E154" s="94">
        <v>20</v>
      </c>
      <c r="F154" s="38">
        <v>64</v>
      </c>
      <c r="G154" s="38">
        <f t="shared" si="10"/>
        <v>70.4</v>
      </c>
      <c r="H154" s="38">
        <f t="shared" si="11"/>
        <v>73.6</v>
      </c>
      <c r="I154" s="38">
        <f t="shared" si="12"/>
        <v>76.8</v>
      </c>
      <c r="J154" s="94"/>
      <c r="K154" s="94"/>
      <c r="L154" s="94"/>
    </row>
    <row r="155" spans="1:12" s="70" customFormat="1" ht="12.75">
      <c r="A155" s="142" t="s">
        <v>187</v>
      </c>
      <c r="B155" s="90" t="s">
        <v>10</v>
      </c>
      <c r="C155" s="80"/>
      <c r="D155" s="93">
        <v>0.5</v>
      </c>
      <c r="E155" s="94">
        <v>20</v>
      </c>
      <c r="F155" s="38">
        <v>64</v>
      </c>
      <c r="G155" s="38">
        <f t="shared" si="10"/>
        <v>70.4</v>
      </c>
      <c r="H155" s="38">
        <f t="shared" si="11"/>
        <v>73.6</v>
      </c>
      <c r="I155" s="38">
        <f t="shared" si="12"/>
        <v>76.8</v>
      </c>
      <c r="J155" s="94"/>
      <c r="K155" s="94"/>
      <c r="L155" s="94"/>
    </row>
    <row r="156" spans="1:12" s="70" customFormat="1" ht="16.5">
      <c r="A156" s="45" t="s">
        <v>72</v>
      </c>
      <c r="B156" s="39"/>
      <c r="C156" s="40"/>
      <c r="D156" s="41"/>
      <c r="E156" s="39"/>
      <c r="F156" s="39"/>
      <c r="G156" s="39"/>
      <c r="H156" s="39"/>
      <c r="I156" s="39"/>
      <c r="J156" s="39"/>
      <c r="K156" s="39"/>
      <c r="L156" s="42"/>
    </row>
    <row r="157" spans="1:12" s="70" customFormat="1" ht="12.75">
      <c r="A157" s="107" t="s">
        <v>74</v>
      </c>
      <c r="B157" s="90" t="s">
        <v>12</v>
      </c>
      <c r="C157" s="80"/>
      <c r="D157" s="93">
        <v>0.33</v>
      </c>
      <c r="E157" s="94">
        <v>24</v>
      </c>
      <c r="F157" s="38">
        <v>55</v>
      </c>
      <c r="G157" s="38">
        <f t="shared" si="10"/>
        <v>60.50000000000001</v>
      </c>
      <c r="H157" s="38">
        <f>MMULT(F157,1.15)</f>
        <v>63.24999999999999</v>
      </c>
      <c r="I157" s="38">
        <f>MMULT(F157,1.2)</f>
        <v>66</v>
      </c>
      <c r="J157" s="94"/>
      <c r="K157" s="94"/>
      <c r="L157" s="94"/>
    </row>
    <row r="158" spans="1:12" s="70" customFormat="1" ht="12.75">
      <c r="A158" s="107" t="s">
        <v>73</v>
      </c>
      <c r="B158" s="90" t="s">
        <v>12</v>
      </c>
      <c r="C158" s="80"/>
      <c r="D158" s="93">
        <v>0.33</v>
      </c>
      <c r="E158" s="94">
        <v>24</v>
      </c>
      <c r="F158" s="38">
        <v>57</v>
      </c>
      <c r="G158" s="38">
        <f t="shared" si="10"/>
        <v>62.7</v>
      </c>
      <c r="H158" s="38">
        <f>MMULT(F158,1.15)</f>
        <v>65.55</v>
      </c>
      <c r="I158" s="38">
        <f>MMULT(F158,1.2)</f>
        <v>68.39999999999999</v>
      </c>
      <c r="J158" s="94"/>
      <c r="K158" s="94"/>
      <c r="L158" s="94"/>
    </row>
    <row r="159" spans="1:12" s="70" customFormat="1" ht="12.75" customHeight="1">
      <c r="A159" s="107" t="s">
        <v>74</v>
      </c>
      <c r="B159" s="90" t="s">
        <v>12</v>
      </c>
      <c r="C159" s="80"/>
      <c r="D159" s="112" t="s">
        <v>177</v>
      </c>
      <c r="E159" s="94">
        <v>15</v>
      </c>
      <c r="F159" s="38">
        <v>85</v>
      </c>
      <c r="G159" s="38">
        <f t="shared" si="10"/>
        <v>93.50000000000001</v>
      </c>
      <c r="H159" s="38">
        <f>MMULT(F159,1.15)</f>
        <v>97.74999999999999</v>
      </c>
      <c r="I159" s="38">
        <f>MMULT(F159,1.2)</f>
        <v>102</v>
      </c>
      <c r="J159" s="94"/>
      <c r="K159" s="94"/>
      <c r="L159" s="94"/>
    </row>
    <row r="160" spans="1:12" s="70" customFormat="1" ht="16.5">
      <c r="A160" s="45" t="s">
        <v>75</v>
      </c>
      <c r="B160" s="39"/>
      <c r="C160" s="40"/>
      <c r="D160" s="41"/>
      <c r="E160" s="39"/>
      <c r="F160" s="39"/>
      <c r="G160" s="39"/>
      <c r="H160" s="39"/>
      <c r="I160" s="39"/>
      <c r="J160" s="39"/>
      <c r="K160" s="39"/>
      <c r="L160" s="42"/>
    </row>
    <row r="161" spans="1:18" ht="12.75">
      <c r="A161" s="91" t="s">
        <v>76</v>
      </c>
      <c r="B161" s="152" t="s">
        <v>59</v>
      </c>
      <c r="C161" s="80"/>
      <c r="D161" s="93">
        <v>0.33</v>
      </c>
      <c r="E161" s="94">
        <v>24</v>
      </c>
      <c r="F161" s="38">
        <v>45</v>
      </c>
      <c r="G161" s="23">
        <f>MMULT(F161,1.1)</f>
        <v>49.50000000000001</v>
      </c>
      <c r="H161" s="23">
        <f>MMULT(F161,1.15)</f>
        <v>51.74999999999999</v>
      </c>
      <c r="I161" s="23">
        <f>MMULT(F161,1.2)</f>
        <v>54</v>
      </c>
      <c r="J161" s="5"/>
      <c r="K161" s="5"/>
      <c r="L161" s="5"/>
      <c r="R161" s="70"/>
    </row>
    <row r="162" spans="1:18" s="70" customFormat="1" ht="12.75">
      <c r="A162" s="91" t="s">
        <v>77</v>
      </c>
      <c r="B162" s="152" t="s">
        <v>59</v>
      </c>
      <c r="C162" s="80"/>
      <c r="D162" s="93">
        <v>0.5</v>
      </c>
      <c r="E162" s="94">
        <v>20</v>
      </c>
      <c r="F162" s="38">
        <v>51</v>
      </c>
      <c r="G162" s="23">
        <f>MMULT(F162,1.1)</f>
        <v>56.1</v>
      </c>
      <c r="H162" s="23">
        <f>MMULT(F162,1.15)</f>
        <v>58.65</v>
      </c>
      <c r="I162" s="23">
        <f>MMULT(F162,1.2)</f>
        <v>61.199999999999996</v>
      </c>
      <c r="J162" s="5"/>
      <c r="K162" s="5"/>
      <c r="L162" s="5"/>
      <c r="N162"/>
      <c r="R162"/>
    </row>
    <row r="163" spans="1:18" s="70" customFormat="1" ht="12.75">
      <c r="A163" s="114" t="s">
        <v>91</v>
      </c>
      <c r="B163" s="111" t="s">
        <v>59</v>
      </c>
      <c r="C163" s="80">
        <v>0.045</v>
      </c>
      <c r="D163" s="93">
        <v>0.5</v>
      </c>
      <c r="E163" s="94">
        <v>20</v>
      </c>
      <c r="F163" s="38">
        <v>75</v>
      </c>
      <c r="G163" s="23"/>
      <c r="H163" s="23"/>
      <c r="I163" s="23"/>
      <c r="J163" s="5"/>
      <c r="K163" s="5"/>
      <c r="L163" s="5"/>
      <c r="N163"/>
      <c r="R163"/>
    </row>
    <row r="164" spans="1:18" s="70" customFormat="1" ht="12.75">
      <c r="A164" s="114" t="s">
        <v>92</v>
      </c>
      <c r="B164" s="111" t="s">
        <v>59</v>
      </c>
      <c r="C164" s="80">
        <v>0.05</v>
      </c>
      <c r="D164" s="93">
        <v>0.5</v>
      </c>
      <c r="E164" s="94">
        <v>20</v>
      </c>
      <c r="F164" s="38">
        <v>78</v>
      </c>
      <c r="G164" s="23"/>
      <c r="H164" s="23"/>
      <c r="I164" s="23"/>
      <c r="J164" s="5"/>
      <c r="K164" s="5"/>
      <c r="L164" s="5"/>
      <c r="N164"/>
      <c r="R164"/>
    </row>
    <row r="165" spans="1:18" s="70" customFormat="1" ht="16.5">
      <c r="A165" s="26" t="s">
        <v>63</v>
      </c>
      <c r="B165" s="27"/>
      <c r="C165" s="28"/>
      <c r="D165" s="29"/>
      <c r="E165" s="30"/>
      <c r="F165" s="30"/>
      <c r="G165" s="30"/>
      <c r="H165" s="30"/>
      <c r="I165" s="30"/>
      <c r="J165" s="30"/>
      <c r="K165" s="30"/>
      <c r="L165" s="31"/>
      <c r="N165"/>
      <c r="R165"/>
    </row>
    <row r="166" spans="1:18" s="70" customFormat="1" ht="12.75">
      <c r="A166" s="85" t="s">
        <v>133</v>
      </c>
      <c r="B166" s="86" t="s">
        <v>10</v>
      </c>
      <c r="C166" s="87">
        <v>0.05</v>
      </c>
      <c r="D166" s="86">
        <v>0.5</v>
      </c>
      <c r="E166" s="86">
        <v>20</v>
      </c>
      <c r="F166" s="88">
        <v>58</v>
      </c>
      <c r="G166" s="88">
        <f t="shared" si="10"/>
        <v>63.800000000000004</v>
      </c>
      <c r="H166" s="88">
        <f>MMULT(F166,1.15)</f>
        <v>66.69999999999999</v>
      </c>
      <c r="I166" s="88">
        <f>MMULT(F166,1.2)</f>
        <v>69.6</v>
      </c>
      <c r="J166" s="85"/>
      <c r="K166" s="85"/>
      <c r="L166" s="85"/>
      <c r="R166"/>
    </row>
    <row r="167" spans="1:18" ht="12.75">
      <c r="A167" s="85" t="s">
        <v>134</v>
      </c>
      <c r="B167" s="86" t="s">
        <v>10</v>
      </c>
      <c r="C167" s="87">
        <v>0.05</v>
      </c>
      <c r="D167" s="86">
        <v>0.5</v>
      </c>
      <c r="E167" s="86">
        <v>20</v>
      </c>
      <c r="F167" s="88">
        <v>58</v>
      </c>
      <c r="G167" s="88">
        <f t="shared" si="10"/>
        <v>63.800000000000004</v>
      </c>
      <c r="H167" s="88">
        <f>MMULT(F167,1.15)</f>
        <v>66.69999999999999</v>
      </c>
      <c r="I167" s="88">
        <f>MMULT(F167,1.2)</f>
        <v>69.6</v>
      </c>
      <c r="J167" s="85"/>
      <c r="K167" s="85"/>
      <c r="L167" s="85"/>
      <c r="N167" s="70"/>
      <c r="R167" s="70"/>
    </row>
    <row r="168" spans="1:12" s="70" customFormat="1" ht="12.75">
      <c r="A168" s="136" t="s">
        <v>125</v>
      </c>
      <c r="B168" s="86" t="s">
        <v>10</v>
      </c>
      <c r="C168" s="87"/>
      <c r="D168" s="86">
        <v>0.33</v>
      </c>
      <c r="E168" s="86">
        <v>24</v>
      </c>
      <c r="F168" s="88">
        <v>53</v>
      </c>
      <c r="G168" s="88"/>
      <c r="H168" s="88"/>
      <c r="I168" s="88"/>
      <c r="J168" s="85"/>
      <c r="K168" s="85"/>
      <c r="L168" s="85"/>
    </row>
    <row r="169" spans="1:12" s="70" customFormat="1" ht="12.75">
      <c r="A169" s="136" t="s">
        <v>125</v>
      </c>
      <c r="B169" s="86" t="s">
        <v>10</v>
      </c>
      <c r="C169" s="87"/>
      <c r="D169" s="86">
        <v>0.5</v>
      </c>
      <c r="E169" s="86">
        <v>20</v>
      </c>
      <c r="F169" s="88">
        <v>72</v>
      </c>
      <c r="G169" s="88"/>
      <c r="H169" s="88"/>
      <c r="I169" s="88"/>
      <c r="J169" s="85"/>
      <c r="K169" s="85"/>
      <c r="L169" s="85"/>
    </row>
    <row r="170" spans="1:12" s="70" customFormat="1" ht="12.75">
      <c r="A170" s="136" t="s">
        <v>126</v>
      </c>
      <c r="B170" s="86" t="s">
        <v>10</v>
      </c>
      <c r="C170" s="87"/>
      <c r="D170" s="86">
        <v>0.5</v>
      </c>
      <c r="E170" s="86">
        <v>24</v>
      </c>
      <c r="F170" s="88">
        <v>72</v>
      </c>
      <c r="G170" s="88"/>
      <c r="H170" s="88"/>
      <c r="I170" s="88"/>
      <c r="J170" s="85"/>
      <c r="K170" s="85"/>
      <c r="L170" s="85"/>
    </row>
    <row r="171" spans="1:14" s="70" customFormat="1" ht="12.75">
      <c r="A171" s="136" t="s">
        <v>127</v>
      </c>
      <c r="B171" s="86" t="s">
        <v>10</v>
      </c>
      <c r="C171" s="87"/>
      <c r="D171" s="86">
        <v>0.5</v>
      </c>
      <c r="E171" s="86">
        <v>20</v>
      </c>
      <c r="F171" s="88">
        <v>58</v>
      </c>
      <c r="G171" s="88"/>
      <c r="H171" s="88"/>
      <c r="I171" s="88"/>
      <c r="J171" s="85"/>
      <c r="K171" s="85"/>
      <c r="L171" s="85"/>
      <c r="N171"/>
    </row>
    <row r="172" spans="1:18" s="70" customFormat="1" ht="12.75">
      <c r="A172" s="136" t="s">
        <v>127</v>
      </c>
      <c r="B172" s="86" t="s">
        <v>10</v>
      </c>
      <c r="C172" s="87"/>
      <c r="D172" s="86">
        <v>0.33</v>
      </c>
      <c r="E172" s="86">
        <v>24</v>
      </c>
      <c r="F172" s="88">
        <v>72</v>
      </c>
      <c r="G172" s="88"/>
      <c r="H172" s="88"/>
      <c r="I172" s="88"/>
      <c r="J172" s="85"/>
      <c r="K172" s="85"/>
      <c r="L172" s="85"/>
      <c r="R172"/>
    </row>
    <row r="173" spans="1:18" ht="12.75">
      <c r="A173" s="136" t="s">
        <v>128</v>
      </c>
      <c r="B173" s="86" t="s">
        <v>10</v>
      </c>
      <c r="C173" s="87"/>
      <c r="D173" s="86">
        <v>0.5</v>
      </c>
      <c r="E173" s="86">
        <v>20</v>
      </c>
      <c r="F173" s="88">
        <v>66</v>
      </c>
      <c r="G173" s="88"/>
      <c r="H173" s="88"/>
      <c r="I173" s="88"/>
      <c r="J173" s="85"/>
      <c r="K173" s="85"/>
      <c r="L173" s="85"/>
      <c r="R173" s="70"/>
    </row>
    <row r="174" spans="1:18" s="70" customFormat="1" ht="12.75">
      <c r="A174" s="136" t="s">
        <v>129</v>
      </c>
      <c r="B174" s="86" t="s">
        <v>10</v>
      </c>
      <c r="C174" s="87"/>
      <c r="D174" s="86">
        <v>0.5</v>
      </c>
      <c r="E174" s="86">
        <v>20</v>
      </c>
      <c r="F174" s="88">
        <v>66</v>
      </c>
      <c r="G174" s="88"/>
      <c r="H174" s="88"/>
      <c r="I174" s="88"/>
      <c r="J174" s="85"/>
      <c r="K174" s="85"/>
      <c r="L174" s="85"/>
      <c r="R174"/>
    </row>
    <row r="175" spans="1:18" ht="12.75">
      <c r="A175" s="136" t="s">
        <v>130</v>
      </c>
      <c r="B175" s="86" t="s">
        <v>10</v>
      </c>
      <c r="C175" s="87"/>
      <c r="D175" s="86">
        <v>0.5</v>
      </c>
      <c r="E175" s="86">
        <v>24</v>
      </c>
      <c r="F175" s="88">
        <v>58</v>
      </c>
      <c r="G175" s="88"/>
      <c r="H175" s="88"/>
      <c r="I175" s="88"/>
      <c r="J175" s="85"/>
      <c r="K175" s="85"/>
      <c r="L175" s="85"/>
      <c r="N175" s="70"/>
      <c r="R175" s="70"/>
    </row>
    <row r="176" spans="1:12" s="70" customFormat="1" ht="12.75">
      <c r="A176" s="136" t="s">
        <v>131</v>
      </c>
      <c r="B176" s="86" t="s">
        <v>10</v>
      </c>
      <c r="C176" s="87"/>
      <c r="D176" s="86">
        <v>0.5</v>
      </c>
      <c r="E176" s="86">
        <v>20</v>
      </c>
      <c r="F176" s="88">
        <v>60</v>
      </c>
      <c r="G176" s="88"/>
      <c r="H176" s="88"/>
      <c r="I176" s="88"/>
      <c r="J176" s="85"/>
      <c r="K176" s="85"/>
      <c r="L176" s="85"/>
    </row>
    <row r="177" spans="1:12" s="70" customFormat="1" ht="12.75">
      <c r="A177" s="136" t="s">
        <v>132</v>
      </c>
      <c r="B177" s="86" t="s">
        <v>10</v>
      </c>
      <c r="C177" s="87"/>
      <c r="D177" s="86">
        <v>0.5</v>
      </c>
      <c r="E177" s="86">
        <v>20</v>
      </c>
      <c r="F177" s="88">
        <v>60</v>
      </c>
      <c r="G177" s="88"/>
      <c r="H177" s="88"/>
      <c r="I177" s="88"/>
      <c r="J177" s="85"/>
      <c r="K177" s="85"/>
      <c r="L177" s="85"/>
    </row>
    <row r="178" spans="1:12" s="70" customFormat="1" ht="16.5">
      <c r="A178" s="26" t="s">
        <v>93</v>
      </c>
      <c r="B178" s="27"/>
      <c r="C178" s="28"/>
      <c r="D178" s="29"/>
      <c r="E178" s="30"/>
      <c r="F178" s="30"/>
      <c r="G178" s="30"/>
      <c r="H178" s="30"/>
      <c r="I178" s="30"/>
      <c r="J178" s="30"/>
      <c r="K178" s="30"/>
      <c r="L178" s="31"/>
    </row>
    <row r="179" spans="1:14" s="70" customFormat="1" ht="16.5">
      <c r="A179" s="26" t="s">
        <v>94</v>
      </c>
      <c r="B179" s="27"/>
      <c r="C179" s="28"/>
      <c r="D179" s="29"/>
      <c r="E179" s="30"/>
      <c r="F179" s="30"/>
      <c r="G179" s="30"/>
      <c r="H179" s="30"/>
      <c r="I179" s="30"/>
      <c r="J179" s="30"/>
      <c r="K179" s="30"/>
      <c r="L179" s="31"/>
      <c r="N179"/>
    </row>
    <row r="180" spans="1:18" s="70" customFormat="1" ht="12.75">
      <c r="A180" s="74" t="s">
        <v>96</v>
      </c>
      <c r="B180" s="89" t="s">
        <v>14</v>
      </c>
      <c r="C180" s="80"/>
      <c r="D180" s="59">
        <v>0.2</v>
      </c>
      <c r="E180" s="60">
        <v>24</v>
      </c>
      <c r="F180" s="88">
        <v>32</v>
      </c>
      <c r="G180" s="88">
        <f t="shared" si="10"/>
        <v>35.2</v>
      </c>
      <c r="H180" s="88">
        <f>MMULT(F180,1.15)</f>
        <v>36.8</v>
      </c>
      <c r="I180" s="88">
        <f>MMULT(F180,1.2)</f>
        <v>38.4</v>
      </c>
      <c r="J180" s="60"/>
      <c r="K180" s="60"/>
      <c r="L180" s="60"/>
      <c r="R180"/>
    </row>
    <row r="181" spans="1:18" ht="12.75">
      <c r="A181" s="74" t="s">
        <v>95</v>
      </c>
      <c r="B181" s="89" t="s">
        <v>14</v>
      </c>
      <c r="C181" s="80"/>
      <c r="D181" s="59">
        <v>0.33</v>
      </c>
      <c r="E181" s="60">
        <v>24</v>
      </c>
      <c r="F181" s="88">
        <v>37</v>
      </c>
      <c r="G181" s="88">
        <f t="shared" si="10"/>
        <v>40.7</v>
      </c>
      <c r="H181" s="88">
        <f aca="true" t="shared" si="13" ref="H181:H190">MMULT(F181,1.15)</f>
        <v>42.55</v>
      </c>
      <c r="I181" s="88">
        <f aca="true" t="shared" si="14" ref="I181:I190">MMULT(F181,1.2)</f>
        <v>44.4</v>
      </c>
      <c r="J181" s="60"/>
      <c r="K181" s="60"/>
      <c r="L181" s="60"/>
      <c r="N181" s="70"/>
      <c r="R181" s="70"/>
    </row>
    <row r="182" spans="1:12" s="70" customFormat="1" ht="12.75">
      <c r="A182" s="74" t="s">
        <v>95</v>
      </c>
      <c r="B182" s="89" t="s">
        <v>14</v>
      </c>
      <c r="C182" s="80"/>
      <c r="D182" s="59">
        <v>0.75</v>
      </c>
      <c r="E182" s="60">
        <v>12</v>
      </c>
      <c r="F182" s="88">
        <v>58</v>
      </c>
      <c r="G182" s="88">
        <f t="shared" si="10"/>
        <v>63.800000000000004</v>
      </c>
      <c r="H182" s="88">
        <f t="shared" si="13"/>
        <v>66.69999999999999</v>
      </c>
      <c r="I182" s="88">
        <f t="shared" si="14"/>
        <v>69.6</v>
      </c>
      <c r="J182" s="60"/>
      <c r="K182" s="60"/>
      <c r="L182" s="60"/>
    </row>
    <row r="183" spans="1:12" s="70" customFormat="1" ht="12.75">
      <c r="A183" s="74" t="s">
        <v>99</v>
      </c>
      <c r="B183" s="89" t="s">
        <v>14</v>
      </c>
      <c r="C183" s="80"/>
      <c r="D183" s="59">
        <v>1</v>
      </c>
      <c r="E183" s="60">
        <v>6</v>
      </c>
      <c r="F183" s="88">
        <v>57</v>
      </c>
      <c r="G183" s="88">
        <f t="shared" si="10"/>
        <v>62.7</v>
      </c>
      <c r="H183" s="88">
        <f t="shared" si="13"/>
        <v>65.55</v>
      </c>
      <c r="I183" s="88">
        <f t="shared" si="14"/>
        <v>68.39999999999999</v>
      </c>
      <c r="J183" s="60"/>
      <c r="K183" s="60"/>
      <c r="L183" s="60"/>
    </row>
    <row r="184" spans="1:14" s="70" customFormat="1" ht="12.75" customHeight="1">
      <c r="A184" s="74" t="s">
        <v>97</v>
      </c>
      <c r="B184" s="89" t="s">
        <v>14</v>
      </c>
      <c r="C184" s="80"/>
      <c r="D184" s="59">
        <v>0.33</v>
      </c>
      <c r="E184" s="60">
        <v>24</v>
      </c>
      <c r="F184" s="88">
        <v>39</v>
      </c>
      <c r="G184" s="88">
        <f t="shared" si="10"/>
        <v>42.900000000000006</v>
      </c>
      <c r="H184" s="88">
        <f t="shared" si="13"/>
        <v>44.849999999999994</v>
      </c>
      <c r="I184" s="88">
        <f t="shared" si="14"/>
        <v>46.8</v>
      </c>
      <c r="J184" s="60"/>
      <c r="K184" s="60"/>
      <c r="L184" s="60"/>
      <c r="N184"/>
    </row>
    <row r="185" spans="1:18" s="70" customFormat="1" ht="12.75">
      <c r="A185" s="74" t="s">
        <v>97</v>
      </c>
      <c r="B185" s="89" t="s">
        <v>14</v>
      </c>
      <c r="C185" s="80"/>
      <c r="D185" s="59">
        <v>0.75</v>
      </c>
      <c r="E185" s="60">
        <v>12</v>
      </c>
      <c r="F185" s="88">
        <v>60</v>
      </c>
      <c r="G185" s="88">
        <f t="shared" si="10"/>
        <v>66</v>
      </c>
      <c r="H185" s="88">
        <f t="shared" si="13"/>
        <v>69</v>
      </c>
      <c r="I185" s="88">
        <f t="shared" si="14"/>
        <v>72</v>
      </c>
      <c r="J185" s="60"/>
      <c r="K185" s="60"/>
      <c r="L185" s="60"/>
      <c r="N185"/>
      <c r="R185"/>
    </row>
    <row r="186" spans="1:12" ht="12.75">
      <c r="A186" s="74" t="s">
        <v>98</v>
      </c>
      <c r="B186" s="89" t="s">
        <v>14</v>
      </c>
      <c r="C186" s="80"/>
      <c r="D186" s="59">
        <v>0.33</v>
      </c>
      <c r="E186" s="60">
        <v>24</v>
      </c>
      <c r="F186" s="88">
        <v>39</v>
      </c>
      <c r="G186" s="88">
        <f t="shared" si="10"/>
        <v>42.900000000000006</v>
      </c>
      <c r="H186" s="88">
        <f t="shared" si="13"/>
        <v>44.849999999999994</v>
      </c>
      <c r="I186" s="88">
        <f t="shared" si="14"/>
        <v>46.8</v>
      </c>
      <c r="J186" s="60"/>
      <c r="K186" s="60"/>
      <c r="L186" s="60"/>
    </row>
    <row r="187" spans="1:12" ht="12.75">
      <c r="A187" s="74" t="s">
        <v>98</v>
      </c>
      <c r="B187" s="89" t="s">
        <v>14</v>
      </c>
      <c r="C187" s="80"/>
      <c r="D187" s="59">
        <v>0.75</v>
      </c>
      <c r="E187" s="60">
        <v>12</v>
      </c>
      <c r="F187" s="88">
        <v>60</v>
      </c>
      <c r="G187" s="88">
        <f t="shared" si="10"/>
        <v>66</v>
      </c>
      <c r="H187" s="88">
        <f t="shared" si="13"/>
        <v>69</v>
      </c>
      <c r="I187" s="88">
        <f t="shared" si="14"/>
        <v>72</v>
      </c>
      <c r="J187" s="60"/>
      <c r="K187" s="60"/>
      <c r="L187" s="60"/>
    </row>
    <row r="188" spans="1:12" ht="12.75">
      <c r="A188" s="74" t="s">
        <v>95</v>
      </c>
      <c r="B188" s="89" t="s">
        <v>14</v>
      </c>
      <c r="C188" s="80"/>
      <c r="D188" s="59">
        <v>0.5</v>
      </c>
      <c r="E188" s="60">
        <v>12</v>
      </c>
      <c r="F188" s="88">
        <v>42</v>
      </c>
      <c r="G188" s="88">
        <f t="shared" si="10"/>
        <v>46.2</v>
      </c>
      <c r="H188" s="88">
        <f t="shared" si="13"/>
        <v>48.3</v>
      </c>
      <c r="I188" s="88">
        <f t="shared" si="14"/>
        <v>50.4</v>
      </c>
      <c r="J188" s="60"/>
      <c r="K188" s="60"/>
      <c r="L188" s="60"/>
    </row>
    <row r="189" spans="1:14" ht="12.75">
      <c r="A189" s="74" t="s">
        <v>99</v>
      </c>
      <c r="B189" s="89" t="s">
        <v>14</v>
      </c>
      <c r="C189" s="80"/>
      <c r="D189" s="59">
        <v>0.5</v>
      </c>
      <c r="E189" s="60">
        <v>24</v>
      </c>
      <c r="F189" s="88">
        <v>43</v>
      </c>
      <c r="G189" s="88">
        <f t="shared" si="10"/>
        <v>47.300000000000004</v>
      </c>
      <c r="H189" s="88">
        <f t="shared" si="13"/>
        <v>49.449999999999996</v>
      </c>
      <c r="I189" s="88">
        <f t="shared" si="14"/>
        <v>51.6</v>
      </c>
      <c r="J189" s="60"/>
      <c r="K189" s="60"/>
      <c r="L189" s="60"/>
      <c r="N189" s="70"/>
    </row>
    <row r="190" spans="1:18" ht="12.75">
      <c r="A190" s="74" t="s">
        <v>100</v>
      </c>
      <c r="B190" s="89" t="s">
        <v>14</v>
      </c>
      <c r="C190" s="80"/>
      <c r="D190" s="59">
        <v>0.75</v>
      </c>
      <c r="E190" s="60">
        <v>12</v>
      </c>
      <c r="F190" s="88">
        <v>55</v>
      </c>
      <c r="G190" s="88">
        <f t="shared" si="10"/>
        <v>60.50000000000001</v>
      </c>
      <c r="H190" s="88">
        <f t="shared" si="13"/>
        <v>63.24999999999999</v>
      </c>
      <c r="I190" s="88">
        <f t="shared" si="14"/>
        <v>66</v>
      </c>
      <c r="J190" s="60"/>
      <c r="K190" s="60"/>
      <c r="L190" s="60"/>
      <c r="N190" s="70"/>
      <c r="R190" s="70"/>
    </row>
    <row r="191" spans="1:14" s="70" customFormat="1" ht="16.5">
      <c r="A191" s="26" t="s">
        <v>94</v>
      </c>
      <c r="B191" s="27"/>
      <c r="C191" s="28"/>
      <c r="D191" s="29"/>
      <c r="E191" s="30"/>
      <c r="F191" s="30"/>
      <c r="G191" s="30"/>
      <c r="H191" s="30"/>
      <c r="I191" s="30"/>
      <c r="J191" s="30"/>
      <c r="K191" s="30"/>
      <c r="L191" s="31"/>
      <c r="N191"/>
    </row>
    <row r="192" spans="1:18" s="70" customFormat="1" ht="12.75">
      <c r="A192" s="74" t="s">
        <v>101</v>
      </c>
      <c r="B192" s="75" t="s">
        <v>14</v>
      </c>
      <c r="C192" s="76"/>
      <c r="D192" s="59">
        <v>0.33</v>
      </c>
      <c r="E192" s="60">
        <v>24</v>
      </c>
      <c r="F192" s="61">
        <v>23</v>
      </c>
      <c r="G192" s="61">
        <f t="shared" si="10"/>
        <v>25.3</v>
      </c>
      <c r="H192" s="61">
        <f>MMULT(F192,1.15)</f>
        <v>26.45</v>
      </c>
      <c r="I192" s="61">
        <f>MMULT(F192,1.2)</f>
        <v>27.599999999999998</v>
      </c>
      <c r="J192" s="60"/>
      <c r="K192" s="60"/>
      <c r="L192" s="60"/>
      <c r="N192"/>
      <c r="R192"/>
    </row>
    <row r="193" spans="1:18" s="70" customFormat="1" ht="12.75">
      <c r="A193" s="74" t="s">
        <v>101</v>
      </c>
      <c r="B193" s="75" t="s">
        <v>14</v>
      </c>
      <c r="C193" s="76"/>
      <c r="D193" s="59">
        <v>0.5</v>
      </c>
      <c r="E193" s="60">
        <v>24</v>
      </c>
      <c r="F193" s="61">
        <v>26</v>
      </c>
      <c r="G193" s="61">
        <f t="shared" si="10"/>
        <v>28.6</v>
      </c>
      <c r="H193" s="61">
        <f aca="true" t="shared" si="15" ref="H193:H203">MMULT(F193,1.15)</f>
        <v>29.9</v>
      </c>
      <c r="I193" s="61">
        <f aca="true" t="shared" si="16" ref="I193:I203">MMULT(F193,1.2)</f>
        <v>31.2</v>
      </c>
      <c r="J193" s="60"/>
      <c r="K193" s="60"/>
      <c r="L193" s="60"/>
      <c r="N193"/>
      <c r="R193"/>
    </row>
    <row r="194" spans="1:18" s="70" customFormat="1" ht="12.75">
      <c r="A194" s="74" t="s">
        <v>103</v>
      </c>
      <c r="B194" s="75" t="s">
        <v>14</v>
      </c>
      <c r="C194" s="76"/>
      <c r="D194" s="59">
        <v>0.75</v>
      </c>
      <c r="E194" s="60">
        <v>15</v>
      </c>
      <c r="F194" s="61">
        <v>37</v>
      </c>
      <c r="G194" s="61">
        <f t="shared" si="10"/>
        <v>40.7</v>
      </c>
      <c r="H194" s="61">
        <f t="shared" si="15"/>
        <v>42.55</v>
      </c>
      <c r="I194" s="61">
        <f t="shared" si="16"/>
        <v>44.4</v>
      </c>
      <c r="J194" s="60"/>
      <c r="K194" s="60"/>
      <c r="L194" s="60"/>
      <c r="N194"/>
      <c r="R194"/>
    </row>
    <row r="195" spans="1:18" s="70" customFormat="1" ht="12.75">
      <c r="A195" s="74" t="s">
        <v>101</v>
      </c>
      <c r="B195" s="75" t="s">
        <v>14</v>
      </c>
      <c r="C195" s="76"/>
      <c r="D195" s="59">
        <v>1.5</v>
      </c>
      <c r="E195" s="60">
        <v>15</v>
      </c>
      <c r="F195" s="61">
        <v>53</v>
      </c>
      <c r="G195" s="61">
        <f t="shared" si="10"/>
        <v>58.300000000000004</v>
      </c>
      <c r="H195" s="61">
        <f t="shared" si="15"/>
        <v>60.949999999999996</v>
      </c>
      <c r="I195" s="61">
        <f t="shared" si="16"/>
        <v>63.599999999999994</v>
      </c>
      <c r="J195" s="60"/>
      <c r="K195" s="60"/>
      <c r="L195" s="60"/>
      <c r="N195"/>
      <c r="R195"/>
    </row>
    <row r="196" spans="1:18" s="70" customFormat="1" ht="12.75">
      <c r="A196" s="74" t="s">
        <v>102</v>
      </c>
      <c r="B196" s="75" t="s">
        <v>14</v>
      </c>
      <c r="C196" s="76"/>
      <c r="D196" s="59">
        <v>1.5</v>
      </c>
      <c r="E196" s="60">
        <v>12</v>
      </c>
      <c r="F196" s="61">
        <v>64</v>
      </c>
      <c r="G196" s="61">
        <f t="shared" si="10"/>
        <v>70.4</v>
      </c>
      <c r="H196" s="61">
        <f t="shared" si="15"/>
        <v>73.6</v>
      </c>
      <c r="I196" s="61">
        <f t="shared" si="16"/>
        <v>76.8</v>
      </c>
      <c r="J196" s="60"/>
      <c r="K196" s="60"/>
      <c r="L196" s="60"/>
      <c r="N196"/>
      <c r="R196"/>
    </row>
    <row r="197" spans="1:18" s="70" customFormat="1" ht="12.75">
      <c r="A197" s="74" t="s">
        <v>102</v>
      </c>
      <c r="B197" s="75" t="s">
        <v>14</v>
      </c>
      <c r="C197" s="76"/>
      <c r="D197" s="59">
        <v>0.25</v>
      </c>
      <c r="E197" s="60">
        <v>24</v>
      </c>
      <c r="F197" s="61">
        <v>31</v>
      </c>
      <c r="G197" s="61">
        <f t="shared" si="10"/>
        <v>34.1</v>
      </c>
      <c r="H197" s="61">
        <f t="shared" si="15"/>
        <v>35.65</v>
      </c>
      <c r="I197" s="61">
        <f t="shared" si="16"/>
        <v>37.199999999999996</v>
      </c>
      <c r="J197" s="60"/>
      <c r="K197" s="60"/>
      <c r="L197" s="60"/>
      <c r="N197"/>
      <c r="R197"/>
    </row>
    <row r="198" spans="1:18" s="70" customFormat="1" ht="12.75">
      <c r="A198" s="74" t="s">
        <v>102</v>
      </c>
      <c r="B198" s="75" t="s">
        <v>14</v>
      </c>
      <c r="C198" s="76"/>
      <c r="D198" s="59">
        <v>0.5</v>
      </c>
      <c r="E198" s="60">
        <v>12</v>
      </c>
      <c r="F198" s="61">
        <v>40</v>
      </c>
      <c r="G198" s="61">
        <f t="shared" si="10"/>
        <v>44</v>
      </c>
      <c r="H198" s="61">
        <f t="shared" si="15"/>
        <v>46</v>
      </c>
      <c r="I198" s="61">
        <f t="shared" si="16"/>
        <v>48</v>
      </c>
      <c r="J198" s="60"/>
      <c r="K198" s="60"/>
      <c r="L198" s="60"/>
      <c r="N198"/>
      <c r="R198"/>
    </row>
    <row r="199" spans="1:18" s="70" customFormat="1" ht="12.75">
      <c r="A199" s="74" t="s">
        <v>102</v>
      </c>
      <c r="B199" s="75" t="s">
        <v>14</v>
      </c>
      <c r="C199" s="76"/>
      <c r="D199" s="59">
        <v>1</v>
      </c>
      <c r="E199" s="60">
        <v>6</v>
      </c>
      <c r="F199" s="61">
        <v>56</v>
      </c>
      <c r="G199" s="61">
        <f t="shared" si="10"/>
        <v>61.60000000000001</v>
      </c>
      <c r="H199" s="61">
        <f t="shared" si="15"/>
        <v>64.39999999999999</v>
      </c>
      <c r="I199" s="61">
        <f t="shared" si="16"/>
        <v>67.2</v>
      </c>
      <c r="J199" s="60"/>
      <c r="K199" s="60"/>
      <c r="L199" s="60"/>
      <c r="N199"/>
      <c r="R199"/>
    </row>
    <row r="200" spans="1:18" s="70" customFormat="1" ht="12.75">
      <c r="A200" s="74" t="s">
        <v>104</v>
      </c>
      <c r="B200" s="75" t="s">
        <v>14</v>
      </c>
      <c r="C200" s="76"/>
      <c r="D200" s="59">
        <v>0.33</v>
      </c>
      <c r="E200" s="60">
        <v>24</v>
      </c>
      <c r="F200" s="61">
        <v>31</v>
      </c>
      <c r="G200" s="61">
        <f t="shared" si="10"/>
        <v>34.1</v>
      </c>
      <c r="H200" s="61">
        <f t="shared" si="15"/>
        <v>35.65</v>
      </c>
      <c r="I200" s="61">
        <f t="shared" si="16"/>
        <v>37.199999999999996</v>
      </c>
      <c r="J200" s="60"/>
      <c r="K200" s="60"/>
      <c r="L200" s="60"/>
      <c r="N200"/>
      <c r="R200"/>
    </row>
    <row r="201" spans="1:18" s="70" customFormat="1" ht="12.75">
      <c r="A201" s="74" t="s">
        <v>104</v>
      </c>
      <c r="B201" s="75" t="s">
        <v>14</v>
      </c>
      <c r="C201" s="76"/>
      <c r="D201" s="59">
        <v>1.5</v>
      </c>
      <c r="E201" s="60">
        <v>12</v>
      </c>
      <c r="F201" s="61">
        <v>75</v>
      </c>
      <c r="G201" s="61">
        <f t="shared" si="10"/>
        <v>82.5</v>
      </c>
      <c r="H201" s="61">
        <f t="shared" si="15"/>
        <v>86.25</v>
      </c>
      <c r="I201" s="61">
        <f t="shared" si="16"/>
        <v>90</v>
      </c>
      <c r="J201" s="60"/>
      <c r="K201" s="60"/>
      <c r="L201" s="60"/>
      <c r="N201"/>
      <c r="R201"/>
    </row>
    <row r="202" spans="1:18" s="70" customFormat="1" ht="12.75">
      <c r="A202" s="74" t="s">
        <v>105</v>
      </c>
      <c r="B202" s="75" t="s">
        <v>14</v>
      </c>
      <c r="C202" s="76"/>
      <c r="D202" s="59">
        <v>0.33</v>
      </c>
      <c r="E202" s="60">
        <v>24</v>
      </c>
      <c r="F202" s="61">
        <v>31</v>
      </c>
      <c r="G202" s="61">
        <f t="shared" si="10"/>
        <v>34.1</v>
      </c>
      <c r="H202" s="61">
        <f t="shared" si="15"/>
        <v>35.65</v>
      </c>
      <c r="I202" s="61">
        <f t="shared" si="16"/>
        <v>37.199999999999996</v>
      </c>
      <c r="J202" s="60"/>
      <c r="K202" s="60"/>
      <c r="L202" s="60"/>
      <c r="N202"/>
      <c r="R202"/>
    </row>
    <row r="203" spans="1:14" ht="12.75">
      <c r="A203" s="74" t="s">
        <v>105</v>
      </c>
      <c r="B203" s="75" t="s">
        <v>14</v>
      </c>
      <c r="C203" s="76"/>
      <c r="D203" s="59">
        <v>1.5</v>
      </c>
      <c r="E203" s="60">
        <v>12</v>
      </c>
      <c r="F203" s="61">
        <v>75</v>
      </c>
      <c r="G203" s="61">
        <f t="shared" si="10"/>
        <v>82.5</v>
      </c>
      <c r="H203" s="61">
        <f t="shared" si="15"/>
        <v>86.25</v>
      </c>
      <c r="I203" s="61">
        <f t="shared" si="16"/>
        <v>90</v>
      </c>
      <c r="J203" s="60"/>
      <c r="K203" s="60"/>
      <c r="L203" s="60"/>
      <c r="N203" s="70"/>
    </row>
    <row r="204" spans="1:18" ht="16.5">
      <c r="A204" s="26" t="s">
        <v>148</v>
      </c>
      <c r="B204" s="27"/>
      <c r="C204" s="28"/>
      <c r="D204" s="29"/>
      <c r="E204" s="30"/>
      <c r="F204" s="30"/>
      <c r="G204" s="30"/>
      <c r="H204" s="30"/>
      <c r="I204" s="30"/>
      <c r="J204" s="30"/>
      <c r="K204" s="30"/>
      <c r="L204" s="31"/>
      <c r="N204" s="70"/>
      <c r="R204" s="70"/>
    </row>
    <row r="205" spans="1:12" s="70" customFormat="1" ht="12.75">
      <c r="A205" s="91" t="s">
        <v>106</v>
      </c>
      <c r="B205" s="92" t="s">
        <v>14</v>
      </c>
      <c r="C205" s="80"/>
      <c r="D205" s="93">
        <v>0.5</v>
      </c>
      <c r="E205" s="94">
        <v>24</v>
      </c>
      <c r="F205" s="38">
        <v>22</v>
      </c>
      <c r="G205" s="15">
        <f aca="true" t="shared" si="17" ref="G205:G219">MMULT(F205,1.1)</f>
        <v>24.200000000000003</v>
      </c>
      <c r="H205" s="15">
        <f>MMULT(F205,1.15)</f>
        <v>25.299999999999997</v>
      </c>
      <c r="I205" s="15">
        <f>MMULT(F205,1.2)</f>
        <v>26.4</v>
      </c>
      <c r="J205" s="3"/>
      <c r="K205" s="3"/>
      <c r="L205" s="3"/>
    </row>
    <row r="206" spans="1:12" s="70" customFormat="1" ht="12.75">
      <c r="A206" s="99" t="s">
        <v>106</v>
      </c>
      <c r="B206" s="122" t="s">
        <v>14</v>
      </c>
      <c r="C206" s="124"/>
      <c r="D206" s="125">
        <v>1.5</v>
      </c>
      <c r="E206" s="126">
        <v>6</v>
      </c>
      <c r="F206" s="127">
        <v>33</v>
      </c>
      <c r="G206" s="103">
        <f t="shared" si="17"/>
        <v>36.300000000000004</v>
      </c>
      <c r="H206" s="103">
        <f>MMULT(F206,1.15)</f>
        <v>37.949999999999996</v>
      </c>
      <c r="I206" s="103">
        <f>MMULT(F206,1.2)</f>
        <v>39.6</v>
      </c>
      <c r="J206" s="102"/>
      <c r="K206" s="102"/>
      <c r="L206" s="102"/>
    </row>
    <row r="207" spans="1:12" s="70" customFormat="1" ht="16.5">
      <c r="A207" s="26" t="s">
        <v>94</v>
      </c>
      <c r="B207" s="27"/>
      <c r="C207" s="28"/>
      <c r="D207" s="29"/>
      <c r="E207" s="30"/>
      <c r="F207" s="30"/>
      <c r="G207" s="30"/>
      <c r="H207" s="30"/>
      <c r="I207" s="30"/>
      <c r="J207" s="30"/>
      <c r="K207" s="30"/>
      <c r="L207" s="31"/>
    </row>
    <row r="208" spans="1:12" s="70" customFormat="1" ht="12.75">
      <c r="A208" s="99" t="s">
        <v>107</v>
      </c>
      <c r="B208" s="72" t="s">
        <v>14</v>
      </c>
      <c r="C208" s="100"/>
      <c r="D208" s="101">
        <v>0.5</v>
      </c>
      <c r="E208" s="102">
        <v>24</v>
      </c>
      <c r="F208" s="103">
        <v>27</v>
      </c>
      <c r="G208" s="103">
        <f t="shared" si="17"/>
        <v>29.700000000000003</v>
      </c>
      <c r="H208" s="103">
        <f>MMULT(F208,1.15)</f>
        <v>31.049999999999997</v>
      </c>
      <c r="I208" s="103">
        <f>MMULT(F208,1.2)</f>
        <v>32.4</v>
      </c>
      <c r="J208" s="102"/>
      <c r="K208" s="102"/>
      <c r="L208" s="102"/>
    </row>
    <row r="209" spans="1:12" s="70" customFormat="1" ht="12.75">
      <c r="A209" s="71" t="s">
        <v>107</v>
      </c>
      <c r="B209" s="72" t="s">
        <v>14</v>
      </c>
      <c r="C209" s="100"/>
      <c r="D209" s="101">
        <v>1.5</v>
      </c>
      <c r="E209" s="102">
        <v>12</v>
      </c>
      <c r="F209" s="103">
        <v>46</v>
      </c>
      <c r="G209" s="103">
        <f t="shared" si="17"/>
        <v>50.6</v>
      </c>
      <c r="H209" s="103">
        <f>MMULT(F209,1.15)</f>
        <v>52.9</v>
      </c>
      <c r="I209" s="103">
        <f>MMULT(F209,1.2)</f>
        <v>55.199999999999996</v>
      </c>
      <c r="J209" s="102"/>
      <c r="K209" s="102"/>
      <c r="L209" s="102"/>
    </row>
    <row r="210" spans="1:12" s="70" customFormat="1" ht="16.5">
      <c r="A210" s="26" t="s">
        <v>72</v>
      </c>
      <c r="B210" s="27"/>
      <c r="C210" s="28"/>
      <c r="D210" s="29"/>
      <c r="E210" s="30"/>
      <c r="F210" s="30"/>
      <c r="G210" s="30"/>
      <c r="H210" s="30"/>
      <c r="I210" s="30"/>
      <c r="J210" s="30"/>
      <c r="K210" s="30"/>
      <c r="L210" s="31"/>
    </row>
    <row r="211" spans="1:12" s="70" customFormat="1" ht="12.75">
      <c r="A211" s="71" t="s">
        <v>149</v>
      </c>
      <c r="B211" s="72" t="s">
        <v>12</v>
      </c>
      <c r="C211" s="76"/>
      <c r="D211" s="59">
        <v>0.25</v>
      </c>
      <c r="E211" s="60">
        <v>24</v>
      </c>
      <c r="F211" s="61">
        <v>32</v>
      </c>
      <c r="G211" s="61">
        <f t="shared" si="17"/>
        <v>35.2</v>
      </c>
      <c r="H211" s="61">
        <f>MMULT(F211,1.15)</f>
        <v>36.8</v>
      </c>
      <c r="I211" s="61">
        <f>MMULT(F211,1.2)</f>
        <v>38.4</v>
      </c>
      <c r="J211" s="60"/>
      <c r="K211" s="60"/>
      <c r="L211" s="60"/>
    </row>
    <row r="212" spans="1:12" s="70" customFormat="1" ht="12.75">
      <c r="A212" s="71" t="s">
        <v>149</v>
      </c>
      <c r="B212" s="72" t="s">
        <v>12</v>
      </c>
      <c r="C212" s="76"/>
      <c r="D212" s="59">
        <v>0.5</v>
      </c>
      <c r="E212" s="60">
        <v>24</v>
      </c>
      <c r="F212" s="61">
        <v>46</v>
      </c>
      <c r="G212" s="61">
        <f t="shared" si="17"/>
        <v>50.6</v>
      </c>
      <c r="H212" s="61">
        <f>MMULT(F212,1.15)</f>
        <v>52.9</v>
      </c>
      <c r="I212" s="61">
        <f>MMULT(F212,1.2)</f>
        <v>55.199999999999996</v>
      </c>
      <c r="J212" s="60"/>
      <c r="K212" s="60"/>
      <c r="L212" s="60"/>
    </row>
    <row r="213" spans="1:12" s="70" customFormat="1" ht="12.75">
      <c r="A213" s="71" t="s">
        <v>149</v>
      </c>
      <c r="B213" s="72" t="s">
        <v>12</v>
      </c>
      <c r="C213" s="76"/>
      <c r="D213" s="59">
        <v>0.75</v>
      </c>
      <c r="E213" s="60">
        <v>15</v>
      </c>
      <c r="F213" s="61">
        <v>59</v>
      </c>
      <c r="G213" s="61">
        <f t="shared" si="17"/>
        <v>64.9</v>
      </c>
      <c r="H213" s="61">
        <f>MMULT(F213,1.15)</f>
        <v>67.85</v>
      </c>
      <c r="I213" s="61">
        <f>MMULT(F213,1.2)</f>
        <v>70.8</v>
      </c>
      <c r="J213" s="60"/>
      <c r="K213" s="60"/>
      <c r="L213" s="60"/>
    </row>
    <row r="214" spans="1:14" s="70" customFormat="1" ht="12.75">
      <c r="A214" s="71" t="s">
        <v>149</v>
      </c>
      <c r="B214" s="72" t="s">
        <v>12</v>
      </c>
      <c r="C214" s="76"/>
      <c r="D214" s="59">
        <v>1</v>
      </c>
      <c r="E214" s="60">
        <v>12</v>
      </c>
      <c r="F214" s="61">
        <v>68</v>
      </c>
      <c r="G214" s="61">
        <f t="shared" si="17"/>
        <v>74.80000000000001</v>
      </c>
      <c r="H214" s="61">
        <f>MMULT(F214,1.15)</f>
        <v>78.19999999999999</v>
      </c>
      <c r="I214" s="61">
        <f>MMULT(F214,1.2)</f>
        <v>81.6</v>
      </c>
      <c r="J214" s="60"/>
      <c r="K214" s="60"/>
      <c r="L214" s="60"/>
      <c r="N214"/>
    </row>
    <row r="215" spans="1:18" s="70" customFormat="1" ht="16.5">
      <c r="A215" s="26" t="s">
        <v>108</v>
      </c>
      <c r="B215" s="27"/>
      <c r="C215" s="28"/>
      <c r="D215" s="29"/>
      <c r="E215" s="30"/>
      <c r="F215" s="30"/>
      <c r="G215" s="30"/>
      <c r="H215" s="30"/>
      <c r="I215" s="30"/>
      <c r="J215" s="30"/>
      <c r="K215" s="30"/>
      <c r="L215" s="31"/>
      <c r="R215"/>
    </row>
    <row r="216" spans="1:18" ht="16.5">
      <c r="A216" s="26" t="s">
        <v>61</v>
      </c>
      <c r="B216" s="27"/>
      <c r="C216" s="28"/>
      <c r="D216" s="29"/>
      <c r="E216" s="30"/>
      <c r="F216" s="30"/>
      <c r="G216" s="30"/>
      <c r="H216" s="30"/>
      <c r="I216" s="30"/>
      <c r="J216" s="30"/>
      <c r="K216" s="30"/>
      <c r="L216" s="31"/>
      <c r="N216" s="70"/>
      <c r="R216" s="70"/>
    </row>
    <row r="217" spans="1:12" s="70" customFormat="1" ht="12.75">
      <c r="A217" s="71" t="s">
        <v>111</v>
      </c>
      <c r="B217" s="72" t="s">
        <v>109</v>
      </c>
      <c r="C217" s="76"/>
      <c r="D217" s="59">
        <v>0.25</v>
      </c>
      <c r="E217" s="60">
        <v>24</v>
      </c>
      <c r="F217" s="61">
        <v>42</v>
      </c>
      <c r="G217" s="61">
        <f t="shared" si="17"/>
        <v>46.2</v>
      </c>
      <c r="H217" s="61">
        <f>MMULT(F217,1.15)</f>
        <v>48.3</v>
      </c>
      <c r="I217" s="61">
        <f>MMULT(F217,1.2)</f>
        <v>50.4</v>
      </c>
      <c r="J217" s="60"/>
      <c r="K217" s="60"/>
      <c r="L217" s="60"/>
    </row>
    <row r="218" spans="1:12" s="70" customFormat="1" ht="12.75">
      <c r="A218" s="71" t="s">
        <v>110</v>
      </c>
      <c r="B218" s="72" t="s">
        <v>109</v>
      </c>
      <c r="C218" s="76"/>
      <c r="D218" s="59">
        <v>0.25</v>
      </c>
      <c r="E218" s="60">
        <v>24</v>
      </c>
      <c r="F218" s="61">
        <v>42</v>
      </c>
      <c r="G218" s="61">
        <f t="shared" si="17"/>
        <v>46.2</v>
      </c>
      <c r="H218" s="61">
        <f>MMULT(F218,1.15)</f>
        <v>48.3</v>
      </c>
      <c r="I218" s="61">
        <f>MMULT(F218,1.2)</f>
        <v>50.4</v>
      </c>
      <c r="J218" s="60"/>
      <c r="K218" s="60"/>
      <c r="L218" s="60"/>
    </row>
    <row r="219" spans="1:12" s="70" customFormat="1" ht="12.75">
      <c r="A219" s="71" t="s">
        <v>112</v>
      </c>
      <c r="B219" s="72" t="s">
        <v>109</v>
      </c>
      <c r="C219" s="76"/>
      <c r="D219" s="59">
        <v>0.35</v>
      </c>
      <c r="E219" s="60">
        <v>24</v>
      </c>
      <c r="F219" s="61">
        <v>68</v>
      </c>
      <c r="G219" s="61">
        <f t="shared" si="17"/>
        <v>74.80000000000001</v>
      </c>
      <c r="H219" s="61">
        <f>MMULT(F219,1.15)</f>
        <v>78.19999999999999</v>
      </c>
      <c r="I219" s="61">
        <f>MMULT(F219,1.2)</f>
        <v>81.6</v>
      </c>
      <c r="J219" s="60"/>
      <c r="K219" s="60"/>
      <c r="L219" s="60"/>
    </row>
    <row r="220" spans="1:12" s="70" customFormat="1" ht="16.5">
      <c r="A220" s="26"/>
      <c r="B220" s="27"/>
      <c r="C220" s="28"/>
      <c r="D220" s="29"/>
      <c r="E220" s="30"/>
      <c r="F220" s="30"/>
      <c r="G220" s="30"/>
      <c r="H220" s="30"/>
      <c r="I220" s="30"/>
      <c r="J220" s="30"/>
      <c r="K220" s="30"/>
      <c r="L220" s="31"/>
    </row>
    <row r="221" spans="1:12" s="70" customFormat="1" ht="12.75">
      <c r="A221" s="18"/>
      <c r="B221" s="10"/>
      <c r="C221" s="11"/>
      <c r="D221" s="14"/>
      <c r="E221" s="7"/>
      <c r="F221" s="6"/>
      <c r="G221" s="6"/>
      <c r="H221" s="6"/>
      <c r="I221" s="6"/>
      <c r="J221" s="7"/>
      <c r="K221" s="7"/>
      <c r="L221" s="7"/>
    </row>
    <row r="222" spans="1:12" s="70" customFormat="1" ht="12.75">
      <c r="A222" s="18"/>
      <c r="B222" s="10"/>
      <c r="C222" s="11"/>
      <c r="D222" s="14"/>
      <c r="E222" s="7"/>
      <c r="F222" s="6"/>
      <c r="G222" s="6"/>
      <c r="H222" s="6"/>
      <c r="I222" s="6"/>
      <c r="J222" s="7"/>
      <c r="K222" s="7"/>
      <c r="L222" s="7"/>
    </row>
    <row r="223" spans="1:12" s="70" customFormat="1" ht="12.75">
      <c r="A223" s="18"/>
      <c r="B223" s="10"/>
      <c r="C223" s="11"/>
      <c r="D223" s="14"/>
      <c r="E223" s="7"/>
      <c r="F223" s="6"/>
      <c r="G223" s="6"/>
      <c r="H223" s="6"/>
      <c r="I223" s="6"/>
      <c r="J223" s="7"/>
      <c r="K223" s="7"/>
      <c r="L223" s="7"/>
    </row>
    <row r="224" spans="1:12" s="70" customFormat="1" ht="12.75">
      <c r="A224" s="18"/>
      <c r="B224" s="10"/>
      <c r="C224" s="11"/>
      <c r="D224" s="14"/>
      <c r="E224" s="7"/>
      <c r="F224" s="6"/>
      <c r="G224" s="6"/>
      <c r="H224" s="6"/>
      <c r="I224" s="6"/>
      <c r="J224" s="7"/>
      <c r="K224" s="7"/>
      <c r="L224" s="7"/>
    </row>
    <row r="225" spans="1:12" s="70" customFormat="1" ht="12.75">
      <c r="A225" s="18"/>
      <c r="B225" s="10"/>
      <c r="C225" s="11"/>
      <c r="D225" s="14"/>
      <c r="E225" s="7"/>
      <c r="F225" s="6"/>
      <c r="G225" s="6"/>
      <c r="H225" s="6"/>
      <c r="I225" s="6"/>
      <c r="J225" s="7"/>
      <c r="K225" s="7"/>
      <c r="L225" s="7"/>
    </row>
    <row r="226" spans="1:12" s="70" customFormat="1" ht="12.75">
      <c r="A226" s="18"/>
      <c r="B226" s="10"/>
      <c r="C226" s="11"/>
      <c r="D226" s="14"/>
      <c r="E226" s="7"/>
      <c r="F226" s="6"/>
      <c r="G226" s="6"/>
      <c r="H226" s="6"/>
      <c r="I226" s="6"/>
      <c r="J226" s="7"/>
      <c r="K226" s="7"/>
      <c r="L226" s="7"/>
    </row>
    <row r="227" spans="1:14" s="70" customFormat="1" ht="12.75">
      <c r="A227" s="18"/>
      <c r="B227" s="10"/>
      <c r="C227" s="11"/>
      <c r="D227" s="14"/>
      <c r="E227" s="7"/>
      <c r="F227" s="6"/>
      <c r="G227" s="6"/>
      <c r="H227" s="6"/>
      <c r="I227" s="6"/>
      <c r="J227" s="7"/>
      <c r="K227" s="7"/>
      <c r="L227" s="7"/>
      <c r="N227"/>
    </row>
    <row r="228" spans="1:18" s="70" customFormat="1" ht="12.75">
      <c r="A228" s="18"/>
      <c r="B228" s="10"/>
      <c r="C228" s="11"/>
      <c r="D228" s="14"/>
      <c r="E228" s="7"/>
      <c r="F228" s="6"/>
      <c r="G228" s="6"/>
      <c r="H228" s="6"/>
      <c r="I228" s="6"/>
      <c r="J228" s="7"/>
      <c r="K228" s="7"/>
      <c r="L228" s="7"/>
      <c r="N228"/>
      <c r="R228"/>
    </row>
    <row r="229" ht="12.75">
      <c r="N229" s="70"/>
    </row>
    <row r="230" ht="12.75">
      <c r="R230" s="70"/>
    </row>
    <row r="231" spans="1:18" s="70" customFormat="1" ht="12.75">
      <c r="A231" s="18"/>
      <c r="B231" s="10"/>
      <c r="C231" s="11"/>
      <c r="D231" s="14"/>
      <c r="E231" s="7"/>
      <c r="F231" s="6"/>
      <c r="G231" s="6"/>
      <c r="H231" s="6"/>
      <c r="I231" s="6"/>
      <c r="J231" s="7"/>
      <c r="K231" s="7"/>
      <c r="L231" s="7"/>
      <c r="M231" s="121"/>
      <c r="R231"/>
    </row>
    <row r="232" spans="14:18" ht="12.75">
      <c r="N232" s="70"/>
      <c r="R232" s="70"/>
    </row>
    <row r="233" spans="1:14" s="70" customFormat="1" ht="12.75">
      <c r="A233" s="18"/>
      <c r="B233" s="10"/>
      <c r="C233" s="11"/>
      <c r="D233" s="14"/>
      <c r="E233" s="7"/>
      <c r="F233" s="6"/>
      <c r="G233" s="6"/>
      <c r="H233" s="6"/>
      <c r="I233" s="6"/>
      <c r="J233" s="7"/>
      <c r="K233" s="7"/>
      <c r="L233" s="7"/>
      <c r="N233"/>
    </row>
    <row r="234" spans="1:18" s="70" customFormat="1" ht="12.75">
      <c r="A234" s="18"/>
      <c r="B234" s="10"/>
      <c r="C234" s="11"/>
      <c r="D234" s="14"/>
      <c r="E234" s="7"/>
      <c r="F234" s="6"/>
      <c r="G234" s="6"/>
      <c r="H234" s="6"/>
      <c r="I234" s="6"/>
      <c r="J234" s="7"/>
      <c r="K234" s="7"/>
      <c r="L234" s="7"/>
      <c r="N234"/>
      <c r="R234"/>
    </row>
    <row r="235" ht="12.75">
      <c r="N235" s="70"/>
    </row>
    <row r="236" spans="1:12" s="70" customFormat="1" ht="12.75">
      <c r="A236" s="18"/>
      <c r="B236" s="10"/>
      <c r="C236" s="11"/>
      <c r="D236" s="14"/>
      <c r="E236" s="7"/>
      <c r="F236" s="6"/>
      <c r="G236" s="6"/>
      <c r="H236" s="6"/>
      <c r="I236" s="6"/>
      <c r="J236" s="7"/>
      <c r="K236" s="7"/>
      <c r="L236" s="7"/>
    </row>
    <row r="237" spans="1:12" s="70" customFormat="1" ht="12.75">
      <c r="A237" s="18"/>
      <c r="B237" s="10"/>
      <c r="C237" s="11"/>
      <c r="D237" s="14"/>
      <c r="E237" s="7"/>
      <c r="F237" s="6"/>
      <c r="G237" s="6"/>
      <c r="H237" s="6"/>
      <c r="I237" s="6"/>
      <c r="J237" s="7"/>
      <c r="K237" s="7"/>
      <c r="L237" s="7"/>
    </row>
    <row r="238" spans="1:12" s="70" customFormat="1" ht="12.75">
      <c r="A238" s="18"/>
      <c r="B238" s="10"/>
      <c r="C238" s="11"/>
      <c r="D238" s="14"/>
      <c r="E238" s="7"/>
      <c r="F238" s="6"/>
      <c r="G238" s="6"/>
      <c r="H238" s="6"/>
      <c r="I238" s="6"/>
      <c r="J238" s="7"/>
      <c r="K238" s="7"/>
      <c r="L238" s="7"/>
    </row>
    <row r="239" spans="1:14" s="70" customFormat="1" ht="12.75">
      <c r="A239" s="18"/>
      <c r="B239" s="10"/>
      <c r="C239" s="11"/>
      <c r="D239" s="14"/>
      <c r="E239" s="7"/>
      <c r="F239" s="6"/>
      <c r="G239" s="6"/>
      <c r="H239" s="6"/>
      <c r="I239" s="6"/>
      <c r="J239" s="7"/>
      <c r="K239" s="7"/>
      <c r="L239" s="7"/>
      <c r="N239"/>
    </row>
    <row r="240" ht="12.75">
      <c r="N240" s="70"/>
    </row>
    <row r="241" spans="14:18" ht="12.75">
      <c r="N241" s="70"/>
      <c r="R241" s="70"/>
    </row>
    <row r="242" spans="1:12" s="70" customFormat="1" ht="12.75">
      <c r="A242" s="18"/>
      <c r="B242" s="10"/>
      <c r="C242" s="11"/>
      <c r="D242" s="14"/>
      <c r="E242" s="7"/>
      <c r="F242" s="6"/>
      <c r="G242" s="6"/>
      <c r="H242" s="6"/>
      <c r="I242" s="6"/>
      <c r="J242" s="7"/>
      <c r="K242" s="7"/>
      <c r="L242" s="7"/>
    </row>
    <row r="243" spans="1:14" s="70" customFormat="1" ht="12.75">
      <c r="A243" s="18"/>
      <c r="B243" s="10"/>
      <c r="C243" s="11"/>
      <c r="D243" s="14"/>
      <c r="E243" s="7"/>
      <c r="F243" s="6"/>
      <c r="G243" s="6"/>
      <c r="H243" s="6"/>
      <c r="I243" s="6"/>
      <c r="J243" s="7"/>
      <c r="K243" s="7"/>
      <c r="L243" s="7"/>
      <c r="N243"/>
    </row>
    <row r="244" spans="1:18" s="70" customFormat="1" ht="12.75">
      <c r="A244" s="18"/>
      <c r="B244" s="10"/>
      <c r="C244" s="11"/>
      <c r="D244" s="14"/>
      <c r="E244" s="7"/>
      <c r="F244" s="6"/>
      <c r="G244" s="6"/>
      <c r="H244" s="6"/>
      <c r="I244" s="6"/>
      <c r="J244" s="7"/>
      <c r="K244" s="7"/>
      <c r="L244" s="7"/>
      <c r="R244"/>
    </row>
    <row r="245" spans="14:18" ht="12.75">
      <c r="N245" s="69"/>
      <c r="R245" s="70"/>
    </row>
    <row r="246" spans="1:14" s="69" customFormat="1" ht="12.75">
      <c r="A246" s="18"/>
      <c r="B246" s="10"/>
      <c r="C246" s="11"/>
      <c r="D246" s="14"/>
      <c r="E246" s="7"/>
      <c r="F246" s="6"/>
      <c r="G246" s="6"/>
      <c r="H246" s="6"/>
      <c r="I246" s="6"/>
      <c r="J246" s="7"/>
      <c r="K246" s="7"/>
      <c r="L246" s="7"/>
      <c r="N246"/>
    </row>
    <row r="247" spans="1:18" s="69" customFormat="1" ht="12.75">
      <c r="A247" s="18"/>
      <c r="B247" s="10"/>
      <c r="C247" s="11"/>
      <c r="D247" s="14"/>
      <c r="E247" s="7"/>
      <c r="F247" s="6"/>
      <c r="G247" s="6"/>
      <c r="H247" s="6"/>
      <c r="I247" s="6"/>
      <c r="J247" s="7"/>
      <c r="K247" s="7"/>
      <c r="L247" s="7"/>
      <c r="N247"/>
      <c r="R247"/>
    </row>
    <row r="253" ht="12.75">
      <c r="N253" s="70"/>
    </row>
    <row r="254" spans="14:18" ht="12.75">
      <c r="N254" s="70"/>
      <c r="R254" s="70"/>
    </row>
    <row r="255" spans="1:12" s="70" customFormat="1" ht="12.75">
      <c r="A255" s="18"/>
      <c r="B255" s="10"/>
      <c r="C255" s="11"/>
      <c r="D255" s="14"/>
      <c r="E255" s="7"/>
      <c r="F255" s="6"/>
      <c r="G255" s="6"/>
      <c r="H255" s="6"/>
      <c r="I255" s="6"/>
      <c r="J255" s="7"/>
      <c r="K255" s="7"/>
      <c r="L255" s="7"/>
    </row>
    <row r="256" spans="1:12" s="70" customFormat="1" ht="12.75">
      <c r="A256" s="18"/>
      <c r="B256" s="10"/>
      <c r="C256" s="11"/>
      <c r="D256" s="14"/>
      <c r="E256" s="7"/>
      <c r="F256" s="6"/>
      <c r="G256" s="6"/>
      <c r="H256" s="6"/>
      <c r="I256" s="6"/>
      <c r="J256" s="7"/>
      <c r="K256" s="7"/>
      <c r="L256" s="7"/>
    </row>
    <row r="257" spans="1:12" s="70" customFormat="1" ht="12.75">
      <c r="A257" s="18"/>
      <c r="B257" s="10"/>
      <c r="C257" s="11"/>
      <c r="D257" s="14"/>
      <c r="E257" s="7"/>
      <c r="F257" s="6"/>
      <c r="G257" s="6"/>
      <c r="H257" s="6"/>
      <c r="I257" s="6"/>
      <c r="J257" s="7"/>
      <c r="K257" s="7"/>
      <c r="L257" s="7"/>
    </row>
    <row r="258" spans="1:12" s="70" customFormat="1" ht="12.75">
      <c r="A258" s="18"/>
      <c r="B258" s="10"/>
      <c r="C258" s="11"/>
      <c r="D258" s="14"/>
      <c r="E258" s="7"/>
      <c r="F258" s="6"/>
      <c r="G258" s="6"/>
      <c r="H258" s="6"/>
      <c r="I258" s="6"/>
      <c r="J258" s="7"/>
      <c r="K258" s="7"/>
      <c r="L258" s="7"/>
    </row>
    <row r="259" spans="1:12" s="70" customFormat="1" ht="12.75">
      <c r="A259" s="18"/>
      <c r="B259" s="10"/>
      <c r="C259" s="11"/>
      <c r="D259" s="14"/>
      <c r="E259" s="7"/>
      <c r="F259" s="6"/>
      <c r="G259" s="6"/>
      <c r="H259" s="6"/>
      <c r="I259" s="6"/>
      <c r="J259" s="7"/>
      <c r="K259" s="7"/>
      <c r="L259" s="7"/>
    </row>
    <row r="260" spans="1:12" s="70" customFormat="1" ht="12.75">
      <c r="A260" s="18"/>
      <c r="B260" s="10"/>
      <c r="C260" s="11"/>
      <c r="D260" s="14"/>
      <c r="E260" s="7"/>
      <c r="F260" s="6"/>
      <c r="G260" s="6"/>
      <c r="H260" s="6"/>
      <c r="I260" s="6"/>
      <c r="J260" s="7"/>
      <c r="K260" s="7"/>
      <c r="L260" s="7"/>
    </row>
    <row r="261" spans="1:12" s="70" customFormat="1" ht="12.75">
      <c r="A261" s="18"/>
      <c r="B261" s="10"/>
      <c r="C261" s="11"/>
      <c r="D261" s="14"/>
      <c r="E261" s="7"/>
      <c r="F261" s="6"/>
      <c r="G261" s="6"/>
      <c r="H261" s="6"/>
      <c r="I261" s="6"/>
      <c r="J261" s="7"/>
      <c r="K261" s="7"/>
      <c r="L261" s="7"/>
    </row>
    <row r="262" spans="1:12" s="70" customFormat="1" ht="12.75">
      <c r="A262" s="18"/>
      <c r="B262" s="10"/>
      <c r="C262" s="11"/>
      <c r="D262" s="14"/>
      <c r="E262" s="7"/>
      <c r="F262" s="6"/>
      <c r="G262" s="6"/>
      <c r="H262" s="6"/>
      <c r="I262" s="6"/>
      <c r="J262" s="7"/>
      <c r="K262" s="7"/>
      <c r="L262" s="7"/>
    </row>
    <row r="263" spans="1:12" s="70" customFormat="1" ht="12.75">
      <c r="A263" s="18"/>
      <c r="B263" s="10"/>
      <c r="C263" s="11"/>
      <c r="D263" s="14"/>
      <c r="E263" s="7"/>
      <c r="F263" s="6"/>
      <c r="G263" s="6"/>
      <c r="H263" s="6"/>
      <c r="I263" s="6"/>
      <c r="J263" s="7"/>
      <c r="K263" s="7"/>
      <c r="L263" s="7"/>
    </row>
    <row r="264" spans="1:12" s="70" customFormat="1" ht="12.75">
      <c r="A264" s="18"/>
      <c r="B264" s="10"/>
      <c r="C264" s="11"/>
      <c r="D264" s="14"/>
      <c r="E264" s="7"/>
      <c r="F264" s="6"/>
      <c r="G264" s="6"/>
      <c r="H264" s="6"/>
      <c r="I264" s="6"/>
      <c r="J264" s="7"/>
      <c r="K264" s="7"/>
      <c r="L264" s="7"/>
    </row>
    <row r="265" spans="1:12" s="70" customFormat="1" ht="12.75">
      <c r="A265" s="18"/>
      <c r="B265" s="10"/>
      <c r="C265" s="11"/>
      <c r="D265" s="14"/>
      <c r="E265" s="7"/>
      <c r="F265" s="6"/>
      <c r="G265" s="6"/>
      <c r="H265" s="6"/>
      <c r="I265" s="6"/>
      <c r="J265" s="7"/>
      <c r="K265" s="7"/>
      <c r="L265" s="7"/>
    </row>
    <row r="266" spans="1:12" s="70" customFormat="1" ht="13.5" customHeight="1">
      <c r="A266" s="18"/>
      <c r="B266" s="10"/>
      <c r="C266" s="11"/>
      <c r="D266" s="14"/>
      <c r="E266" s="7"/>
      <c r="F266" s="6"/>
      <c r="G266" s="6"/>
      <c r="H266" s="6"/>
      <c r="I266" s="6"/>
      <c r="J266" s="7"/>
      <c r="K266" s="7"/>
      <c r="L266" s="7"/>
    </row>
    <row r="267" spans="1:14" s="70" customFormat="1" ht="13.5" customHeight="1">
      <c r="A267" s="18"/>
      <c r="B267" s="10"/>
      <c r="C267" s="11"/>
      <c r="D267" s="14"/>
      <c r="E267" s="7"/>
      <c r="F267" s="6"/>
      <c r="G267" s="6"/>
      <c r="H267" s="6"/>
      <c r="I267" s="6"/>
      <c r="J267" s="7"/>
      <c r="K267" s="7"/>
      <c r="L267" s="7"/>
      <c r="N267"/>
    </row>
    <row r="268" spans="1:18" s="70" customFormat="1" ht="12.75">
      <c r="A268" s="18"/>
      <c r="B268" s="10"/>
      <c r="C268" s="11"/>
      <c r="D268" s="14"/>
      <c r="E268" s="7"/>
      <c r="F268" s="6"/>
      <c r="G268" s="6"/>
      <c r="H268" s="6"/>
      <c r="I268" s="6"/>
      <c r="J268" s="7"/>
      <c r="K268" s="7"/>
      <c r="L268" s="7"/>
      <c r="N268"/>
      <c r="R268"/>
    </row>
    <row r="272" ht="12.75">
      <c r="N272" s="70"/>
    </row>
    <row r="273" spans="14:18" ht="12.75">
      <c r="N273" s="70"/>
      <c r="R273" s="70"/>
    </row>
    <row r="274" spans="1:12" s="70" customFormat="1" ht="12.75">
      <c r="A274" s="18"/>
      <c r="B274" s="10"/>
      <c r="C274" s="11"/>
      <c r="D274" s="14"/>
      <c r="E274" s="7"/>
      <c r="F274" s="6"/>
      <c r="G274" s="6"/>
      <c r="H274" s="6"/>
      <c r="I274" s="6"/>
      <c r="J274" s="7"/>
      <c r="K274" s="7"/>
      <c r="L274" s="7"/>
    </row>
    <row r="275" spans="1:12" s="70" customFormat="1" ht="12.75">
      <c r="A275" s="18"/>
      <c r="B275" s="10"/>
      <c r="C275" s="11"/>
      <c r="D275" s="14"/>
      <c r="E275" s="7"/>
      <c r="F275" s="6"/>
      <c r="G275" s="6"/>
      <c r="H275" s="6"/>
      <c r="I275" s="6"/>
      <c r="J275" s="7"/>
      <c r="K275" s="7"/>
      <c r="L275" s="7"/>
    </row>
    <row r="276" spans="1:12" s="70" customFormat="1" ht="12.75">
      <c r="A276" s="18"/>
      <c r="B276" s="10"/>
      <c r="C276" s="11"/>
      <c r="D276" s="14"/>
      <c r="E276" s="7"/>
      <c r="F276" s="6"/>
      <c r="G276" s="6"/>
      <c r="H276" s="6"/>
      <c r="I276" s="6"/>
      <c r="J276" s="7"/>
      <c r="K276" s="7"/>
      <c r="L276" s="7"/>
    </row>
    <row r="277" spans="1:12" s="70" customFormat="1" ht="12.75">
      <c r="A277" s="18"/>
      <c r="B277" s="10"/>
      <c r="C277" s="11"/>
      <c r="D277" s="14"/>
      <c r="E277" s="7"/>
      <c r="F277" s="6"/>
      <c r="G277" s="6"/>
      <c r="H277" s="6"/>
      <c r="I277" s="6"/>
      <c r="J277" s="7"/>
      <c r="K277" s="7"/>
      <c r="L277" s="7"/>
    </row>
    <row r="278" spans="1:12" s="70" customFormat="1" ht="12.75">
      <c r="A278" s="18"/>
      <c r="B278" s="10"/>
      <c r="C278" s="11"/>
      <c r="D278" s="14"/>
      <c r="E278" s="7"/>
      <c r="F278" s="6"/>
      <c r="G278" s="6"/>
      <c r="H278" s="6"/>
      <c r="I278" s="6"/>
      <c r="J278" s="7"/>
      <c r="K278" s="7"/>
      <c r="L278" s="7"/>
    </row>
    <row r="279" spans="1:12" s="70" customFormat="1" ht="12.75">
      <c r="A279" s="18"/>
      <c r="B279" s="10"/>
      <c r="C279" s="11"/>
      <c r="D279" s="14"/>
      <c r="E279" s="7"/>
      <c r="F279" s="6"/>
      <c r="G279" s="6"/>
      <c r="H279" s="6"/>
      <c r="I279" s="6"/>
      <c r="J279" s="7"/>
      <c r="K279" s="7"/>
      <c r="L279" s="7"/>
    </row>
    <row r="280" spans="1:12" s="70" customFormat="1" ht="12.75">
      <c r="A280" s="18"/>
      <c r="B280" s="10"/>
      <c r="C280" s="11"/>
      <c r="D280" s="14"/>
      <c r="E280" s="7"/>
      <c r="F280" s="6"/>
      <c r="G280" s="6"/>
      <c r="H280" s="6"/>
      <c r="I280" s="6"/>
      <c r="J280" s="7"/>
      <c r="K280" s="7"/>
      <c r="L280" s="7"/>
    </row>
    <row r="281" spans="1:12" s="70" customFormat="1" ht="12.75">
      <c r="A281" s="18"/>
      <c r="B281" s="10"/>
      <c r="C281" s="11"/>
      <c r="D281" s="14"/>
      <c r="E281" s="7"/>
      <c r="F281" s="6"/>
      <c r="G281" s="6"/>
      <c r="H281" s="6"/>
      <c r="I281" s="6"/>
      <c r="J281" s="7"/>
      <c r="K281" s="7"/>
      <c r="L281" s="7"/>
    </row>
    <row r="282" spans="1:14" s="70" customFormat="1" ht="12.75">
      <c r="A282" s="18"/>
      <c r="B282" s="10"/>
      <c r="C282" s="11"/>
      <c r="D282" s="14"/>
      <c r="E282" s="7"/>
      <c r="F282" s="6"/>
      <c r="G282" s="6"/>
      <c r="H282" s="6"/>
      <c r="I282" s="6"/>
      <c r="J282" s="7"/>
      <c r="K282" s="7"/>
      <c r="L282" s="7"/>
      <c r="N282"/>
    </row>
    <row r="283" spans="1:18" s="70" customFormat="1" ht="12.75">
      <c r="A283" s="18"/>
      <c r="B283" s="10"/>
      <c r="C283" s="11"/>
      <c r="D283" s="14"/>
      <c r="E283" s="7"/>
      <c r="F283" s="6"/>
      <c r="G283" s="6"/>
      <c r="H283" s="6"/>
      <c r="I283" s="6"/>
      <c r="J283" s="7"/>
      <c r="K283" s="7"/>
      <c r="L283" s="7"/>
      <c r="N283"/>
      <c r="R283"/>
    </row>
    <row r="287" ht="12.75">
      <c r="N287" s="69"/>
    </row>
    <row r="288" spans="14:18" ht="12.75">
      <c r="N288" s="69"/>
      <c r="R288" s="69"/>
    </row>
    <row r="289" spans="1:12" s="69" customFormat="1" ht="12.75">
      <c r="A289" s="18"/>
      <c r="B289" s="10"/>
      <c r="C289" s="11"/>
      <c r="D289" s="14"/>
      <c r="E289" s="7"/>
      <c r="F289" s="6"/>
      <c r="G289" s="6"/>
      <c r="H289" s="6"/>
      <c r="I289" s="6"/>
      <c r="J289" s="7"/>
      <c r="K289" s="7"/>
      <c r="L289" s="7"/>
    </row>
    <row r="290" spans="1:12" s="69" customFormat="1" ht="12.75">
      <c r="A290" s="18"/>
      <c r="B290" s="10"/>
      <c r="C290" s="11"/>
      <c r="D290" s="14"/>
      <c r="E290" s="7"/>
      <c r="F290" s="6"/>
      <c r="G290" s="6"/>
      <c r="H290" s="6"/>
      <c r="I290" s="6"/>
      <c r="J290" s="7"/>
      <c r="K290" s="7"/>
      <c r="L290" s="7"/>
    </row>
    <row r="291" spans="1:12" s="69" customFormat="1" ht="12.75">
      <c r="A291" s="18"/>
      <c r="B291" s="10"/>
      <c r="C291" s="11"/>
      <c r="D291" s="14"/>
      <c r="E291" s="7"/>
      <c r="F291" s="6"/>
      <c r="G291" s="6"/>
      <c r="H291" s="6"/>
      <c r="I291" s="6"/>
      <c r="J291" s="7"/>
      <c r="K291" s="7"/>
      <c r="L291" s="7"/>
    </row>
    <row r="292" spans="1:12" s="69" customFormat="1" ht="12.75">
      <c r="A292" s="18"/>
      <c r="B292" s="10"/>
      <c r="C292" s="11"/>
      <c r="D292" s="14"/>
      <c r="E292" s="7"/>
      <c r="F292" s="6"/>
      <c r="G292" s="6"/>
      <c r="H292" s="6"/>
      <c r="I292" s="6"/>
      <c r="J292" s="7"/>
      <c r="K292" s="7"/>
      <c r="L292" s="7"/>
    </row>
    <row r="293" spans="1:12" s="69" customFormat="1" ht="12.75">
      <c r="A293" s="18"/>
      <c r="B293" s="10"/>
      <c r="C293" s="11"/>
      <c r="D293" s="14"/>
      <c r="E293" s="7"/>
      <c r="F293" s="6"/>
      <c r="G293" s="6"/>
      <c r="H293" s="6"/>
      <c r="I293" s="6"/>
      <c r="J293" s="7"/>
      <c r="K293" s="7"/>
      <c r="L293" s="7"/>
    </row>
    <row r="294" spans="1:12" s="69" customFormat="1" ht="12.75">
      <c r="A294" s="18"/>
      <c r="B294" s="10"/>
      <c r="C294" s="11"/>
      <c r="D294" s="14"/>
      <c r="E294" s="7"/>
      <c r="F294" s="6"/>
      <c r="G294" s="6"/>
      <c r="H294" s="6"/>
      <c r="I294" s="6"/>
      <c r="J294" s="7"/>
      <c r="K294" s="7"/>
      <c r="L294" s="7"/>
    </row>
    <row r="295" spans="1:12" s="69" customFormat="1" ht="12.75">
      <c r="A295" s="18"/>
      <c r="B295" s="10"/>
      <c r="C295" s="11"/>
      <c r="D295" s="14"/>
      <c r="E295" s="7"/>
      <c r="F295" s="6"/>
      <c r="G295" s="6"/>
      <c r="H295" s="6"/>
      <c r="I295" s="6"/>
      <c r="J295" s="7"/>
      <c r="K295" s="7"/>
      <c r="L295" s="7"/>
    </row>
    <row r="296" spans="1:12" s="69" customFormat="1" ht="12.75">
      <c r="A296" s="18"/>
      <c r="B296" s="10"/>
      <c r="C296" s="11"/>
      <c r="D296" s="14"/>
      <c r="E296" s="7"/>
      <c r="F296" s="6"/>
      <c r="G296" s="6"/>
      <c r="H296" s="6"/>
      <c r="I296" s="6"/>
      <c r="J296" s="7"/>
      <c r="K296" s="7"/>
      <c r="L296" s="7"/>
    </row>
    <row r="297" spans="1:12" s="69" customFormat="1" ht="12.75">
      <c r="A297" s="18"/>
      <c r="B297" s="10"/>
      <c r="C297" s="11"/>
      <c r="D297" s="14"/>
      <c r="E297" s="7"/>
      <c r="F297" s="6"/>
      <c r="G297" s="6"/>
      <c r="H297" s="6"/>
      <c r="I297" s="6"/>
      <c r="J297" s="7"/>
      <c r="K297" s="7"/>
      <c r="L297" s="7"/>
    </row>
    <row r="298" spans="1:12" s="69" customFormat="1" ht="12.75">
      <c r="A298" s="18"/>
      <c r="B298" s="10"/>
      <c r="C298" s="11"/>
      <c r="D298" s="14"/>
      <c r="E298" s="7"/>
      <c r="F298" s="6"/>
      <c r="G298" s="6"/>
      <c r="H298" s="6"/>
      <c r="I298" s="6"/>
      <c r="J298" s="7"/>
      <c r="K298" s="7"/>
      <c r="L298" s="7"/>
    </row>
    <row r="299" spans="1:12" s="69" customFormat="1" ht="12.75">
      <c r="A299" s="18"/>
      <c r="B299" s="10"/>
      <c r="C299" s="11"/>
      <c r="D299" s="14"/>
      <c r="E299" s="7"/>
      <c r="F299" s="6"/>
      <c r="G299" s="6"/>
      <c r="H299" s="6"/>
      <c r="I299" s="6"/>
      <c r="J299" s="7"/>
      <c r="K299" s="7"/>
      <c r="L299" s="7"/>
    </row>
    <row r="300" spans="1:14" s="69" customFormat="1" ht="12.75">
      <c r="A300" s="18"/>
      <c r="B300" s="10"/>
      <c r="C300" s="11"/>
      <c r="D300" s="14"/>
      <c r="E300" s="7"/>
      <c r="F300" s="6"/>
      <c r="G300" s="6"/>
      <c r="H300" s="6"/>
      <c r="I300" s="6"/>
      <c r="J300" s="7"/>
      <c r="K300" s="7"/>
      <c r="L300" s="7"/>
      <c r="N300"/>
    </row>
    <row r="301" spans="1:18" s="69" customFormat="1" ht="12.75">
      <c r="A301" s="18"/>
      <c r="B301" s="10"/>
      <c r="C301" s="11"/>
      <c r="D301" s="14"/>
      <c r="E301" s="7"/>
      <c r="F301" s="6"/>
      <c r="G301" s="6"/>
      <c r="H301" s="6"/>
      <c r="I301" s="6"/>
      <c r="J301" s="7"/>
      <c r="K301" s="7"/>
      <c r="L301" s="7"/>
      <c r="N301"/>
      <c r="R301"/>
    </row>
    <row r="308" ht="12.75">
      <c r="N308" s="70"/>
    </row>
    <row r="309" spans="14:18" ht="12.75">
      <c r="N309" s="70"/>
      <c r="R309" s="70"/>
    </row>
    <row r="310" spans="1:12" s="70" customFormat="1" ht="12.75">
      <c r="A310" s="18"/>
      <c r="B310" s="10"/>
      <c r="C310" s="11"/>
      <c r="D310" s="14"/>
      <c r="E310" s="7"/>
      <c r="F310" s="6"/>
      <c r="G310" s="6"/>
      <c r="H310" s="6"/>
      <c r="I310" s="6"/>
      <c r="J310" s="7"/>
      <c r="K310" s="7"/>
      <c r="L310" s="7"/>
    </row>
    <row r="311" spans="1:12" s="70" customFormat="1" ht="12.75">
      <c r="A311" s="18"/>
      <c r="B311" s="10"/>
      <c r="C311" s="11"/>
      <c r="D311" s="14"/>
      <c r="E311" s="7"/>
      <c r="F311" s="6"/>
      <c r="G311" s="6"/>
      <c r="H311" s="6"/>
      <c r="I311" s="6"/>
      <c r="J311" s="7"/>
      <c r="K311" s="7"/>
      <c r="L311" s="7"/>
    </row>
    <row r="312" spans="1:12" s="70" customFormat="1" ht="12.75">
      <c r="A312" s="18"/>
      <c r="B312" s="10"/>
      <c r="C312" s="11"/>
      <c r="D312" s="14"/>
      <c r="E312" s="7"/>
      <c r="F312" s="6"/>
      <c r="G312" s="6"/>
      <c r="H312" s="6"/>
      <c r="I312" s="6"/>
      <c r="J312" s="7"/>
      <c r="K312" s="7"/>
      <c r="L312" s="7"/>
    </row>
    <row r="313" spans="1:12" s="70" customFormat="1" ht="12.75">
      <c r="A313" s="18"/>
      <c r="B313" s="10"/>
      <c r="C313" s="11"/>
      <c r="D313" s="14"/>
      <c r="E313" s="7"/>
      <c r="F313" s="6"/>
      <c r="G313" s="6"/>
      <c r="H313" s="6"/>
      <c r="I313" s="6"/>
      <c r="J313" s="7"/>
      <c r="K313" s="7"/>
      <c r="L313" s="7"/>
    </row>
    <row r="314" spans="1:12" s="70" customFormat="1" ht="12.75">
      <c r="A314" s="18"/>
      <c r="B314" s="10"/>
      <c r="C314" s="11"/>
      <c r="D314" s="14"/>
      <c r="E314" s="7"/>
      <c r="F314" s="6"/>
      <c r="G314" s="6"/>
      <c r="H314" s="6"/>
      <c r="I314" s="6"/>
      <c r="J314" s="7"/>
      <c r="K314" s="7"/>
      <c r="L314" s="7"/>
    </row>
    <row r="315" spans="1:12" s="70" customFormat="1" ht="12.75">
      <c r="A315" s="18"/>
      <c r="B315" s="10"/>
      <c r="C315" s="11"/>
      <c r="D315" s="14"/>
      <c r="E315" s="7"/>
      <c r="F315" s="6"/>
      <c r="G315" s="6"/>
      <c r="H315" s="6"/>
      <c r="I315" s="6"/>
      <c r="J315" s="7"/>
      <c r="K315" s="7"/>
      <c r="L315" s="7"/>
    </row>
    <row r="316" spans="1:12" s="70" customFormat="1" ht="12.75">
      <c r="A316" s="18"/>
      <c r="B316" s="10"/>
      <c r="C316" s="11"/>
      <c r="D316" s="14"/>
      <c r="E316" s="7"/>
      <c r="F316" s="6"/>
      <c r="G316" s="6"/>
      <c r="H316" s="6"/>
      <c r="I316" s="6"/>
      <c r="J316" s="7"/>
      <c r="K316" s="7"/>
      <c r="L316" s="7"/>
    </row>
    <row r="317" spans="1:12" s="70" customFormat="1" ht="12.75">
      <c r="A317" s="18"/>
      <c r="B317" s="10"/>
      <c r="C317" s="11"/>
      <c r="D317" s="14"/>
      <c r="E317" s="7"/>
      <c r="F317" s="6"/>
      <c r="G317" s="6"/>
      <c r="H317" s="6"/>
      <c r="I317" s="6"/>
      <c r="J317" s="7"/>
      <c r="K317" s="7"/>
      <c r="L317" s="7"/>
    </row>
    <row r="318" spans="1:14" s="70" customFormat="1" ht="12.75">
      <c r="A318" s="18"/>
      <c r="B318" s="10"/>
      <c r="C318" s="11"/>
      <c r="D318" s="14"/>
      <c r="E318" s="7"/>
      <c r="F318" s="6"/>
      <c r="G318" s="6"/>
      <c r="H318" s="6"/>
      <c r="I318" s="6"/>
      <c r="J318" s="7"/>
      <c r="K318" s="7"/>
      <c r="L318" s="7"/>
      <c r="N318"/>
    </row>
    <row r="319" spans="1:18" s="70" customFormat="1" ht="12.75">
      <c r="A319" s="18"/>
      <c r="B319" s="10"/>
      <c r="C319" s="11"/>
      <c r="D319" s="14"/>
      <c r="E319" s="7"/>
      <c r="F319" s="6"/>
      <c r="G319" s="6"/>
      <c r="H319" s="6"/>
      <c r="I319" s="6"/>
      <c r="J319" s="7"/>
      <c r="K319" s="7"/>
      <c r="L319" s="7"/>
      <c r="N319"/>
      <c r="R319"/>
    </row>
    <row r="350" ht="12.75">
      <c r="N350" s="70"/>
    </row>
    <row r="351" ht="12.75">
      <c r="R351" s="70"/>
    </row>
    <row r="352" spans="1:18" s="70" customFormat="1" ht="12.75">
      <c r="A352" s="18"/>
      <c r="B352" s="10"/>
      <c r="C352" s="11"/>
      <c r="D352" s="14"/>
      <c r="E352" s="7"/>
      <c r="F352" s="6"/>
      <c r="G352" s="6"/>
      <c r="H352" s="6"/>
      <c r="I352" s="6"/>
      <c r="J352" s="7"/>
      <c r="K352" s="7"/>
      <c r="L352" s="7"/>
      <c r="N352"/>
      <c r="R352"/>
    </row>
    <row r="354" ht="12.75">
      <c r="N354" s="70"/>
    </row>
    <row r="355" spans="14:18" ht="12.75">
      <c r="N355" s="70"/>
      <c r="R355" s="70"/>
    </row>
    <row r="356" spans="1:14" s="70" customFormat="1" ht="12.75">
      <c r="A356" s="18"/>
      <c r="B356" s="10"/>
      <c r="C356" s="11"/>
      <c r="D356" s="14"/>
      <c r="E356" s="7"/>
      <c r="F356" s="6"/>
      <c r="G356" s="6"/>
      <c r="H356" s="6"/>
      <c r="I356" s="6"/>
      <c r="J356" s="7"/>
      <c r="K356" s="7"/>
      <c r="L356" s="7"/>
      <c r="N356"/>
    </row>
    <row r="357" spans="1:18" s="70" customFormat="1" ht="12.75">
      <c r="A357" s="18"/>
      <c r="B357" s="10"/>
      <c r="C357" s="11"/>
      <c r="D357" s="14"/>
      <c r="E357" s="7"/>
      <c r="F357" s="6"/>
      <c r="G357" s="6"/>
      <c r="H357" s="6"/>
      <c r="I357" s="6"/>
      <c r="J357" s="7"/>
      <c r="K357" s="7"/>
      <c r="L357" s="7"/>
      <c r="N357"/>
      <c r="R357"/>
    </row>
    <row r="358" ht="12.75">
      <c r="N358" s="70"/>
    </row>
    <row r="359" spans="14:18" ht="12.75">
      <c r="N359" s="70"/>
      <c r="R359" s="70"/>
    </row>
    <row r="360" spans="1:12" s="70" customFormat="1" ht="12.75">
      <c r="A360" s="18"/>
      <c r="B360" s="10"/>
      <c r="C360" s="11"/>
      <c r="D360" s="14"/>
      <c r="E360" s="7"/>
      <c r="F360" s="6"/>
      <c r="G360" s="6"/>
      <c r="H360" s="6"/>
      <c r="I360" s="6"/>
      <c r="J360" s="7"/>
      <c r="K360" s="7"/>
      <c r="L360" s="7"/>
    </row>
    <row r="361" spans="1:12" s="70" customFormat="1" ht="12.75">
      <c r="A361" s="18"/>
      <c r="B361" s="10"/>
      <c r="C361" s="11"/>
      <c r="D361" s="14"/>
      <c r="E361" s="7"/>
      <c r="F361" s="6"/>
      <c r="G361" s="6"/>
      <c r="H361" s="6"/>
      <c r="I361" s="6"/>
      <c r="J361" s="7"/>
      <c r="K361" s="7"/>
      <c r="L361" s="7"/>
    </row>
    <row r="362" spans="1:12" s="70" customFormat="1" ht="12.75">
      <c r="A362" s="18"/>
      <c r="B362" s="10"/>
      <c r="C362" s="11"/>
      <c r="D362" s="14"/>
      <c r="E362" s="7"/>
      <c r="F362" s="6"/>
      <c r="G362" s="6"/>
      <c r="H362" s="6"/>
      <c r="I362" s="6"/>
      <c r="J362" s="7"/>
      <c r="K362" s="7"/>
      <c r="L362" s="7"/>
    </row>
    <row r="363" spans="1:12" s="70" customFormat="1" ht="12.75">
      <c r="A363" s="18"/>
      <c r="B363" s="10"/>
      <c r="C363" s="11"/>
      <c r="D363" s="14"/>
      <c r="E363" s="7"/>
      <c r="F363" s="6"/>
      <c r="G363" s="6"/>
      <c r="H363" s="6"/>
      <c r="I363" s="6"/>
      <c r="J363" s="7"/>
      <c r="K363" s="7"/>
      <c r="L363" s="7"/>
    </row>
    <row r="364" spans="1:12" s="70" customFormat="1" ht="12.75">
      <c r="A364" s="18"/>
      <c r="B364" s="10"/>
      <c r="C364" s="11"/>
      <c r="D364" s="14"/>
      <c r="E364" s="7"/>
      <c r="F364" s="6"/>
      <c r="G364" s="6"/>
      <c r="H364" s="6"/>
      <c r="I364" s="6"/>
      <c r="J364" s="7"/>
      <c r="K364" s="7"/>
      <c r="L364" s="7"/>
    </row>
    <row r="365" spans="1:12" s="70" customFormat="1" ht="12.75">
      <c r="A365" s="18"/>
      <c r="B365" s="10"/>
      <c r="C365" s="11"/>
      <c r="D365" s="14"/>
      <c r="E365" s="7"/>
      <c r="F365" s="6"/>
      <c r="G365" s="6"/>
      <c r="H365" s="6"/>
      <c r="I365" s="6"/>
      <c r="J365" s="7"/>
      <c r="K365" s="7"/>
      <c r="L365" s="7"/>
    </row>
    <row r="366" spans="1:14" s="70" customFormat="1" ht="12.75">
      <c r="A366" s="18"/>
      <c r="B366" s="10"/>
      <c r="C366" s="11"/>
      <c r="D366" s="14"/>
      <c r="E366" s="7"/>
      <c r="F366" s="6"/>
      <c r="G366" s="6"/>
      <c r="H366" s="6"/>
      <c r="I366" s="6"/>
      <c r="J366" s="7"/>
      <c r="K366" s="7"/>
      <c r="L366" s="7"/>
      <c r="N366"/>
    </row>
    <row r="367" spans="1:18" s="70" customFormat="1" ht="12.75">
      <c r="A367" s="18"/>
      <c r="B367" s="10"/>
      <c r="C367" s="11"/>
      <c r="D367" s="14"/>
      <c r="E367" s="7"/>
      <c r="F367" s="6"/>
      <c r="G367" s="6"/>
      <c r="H367" s="6"/>
      <c r="I367" s="6"/>
      <c r="J367" s="7"/>
      <c r="K367" s="7"/>
      <c r="L367" s="7"/>
      <c r="R367"/>
    </row>
    <row r="368" spans="14:18" ht="12.75">
      <c r="N368" s="70"/>
      <c r="R368" s="70"/>
    </row>
    <row r="369" spans="1:12" s="70" customFormat="1" ht="12.75">
      <c r="A369" s="18"/>
      <c r="B369" s="10"/>
      <c r="C369" s="11"/>
      <c r="D369" s="14"/>
      <c r="E369" s="7"/>
      <c r="F369" s="6"/>
      <c r="G369" s="6"/>
      <c r="H369" s="6"/>
      <c r="I369" s="6"/>
      <c r="J369" s="7"/>
      <c r="K369" s="7"/>
      <c r="L369" s="7"/>
    </row>
    <row r="370" spans="1:12" s="70" customFormat="1" ht="12.75">
      <c r="A370" s="18"/>
      <c r="B370" s="10"/>
      <c r="C370" s="11"/>
      <c r="D370" s="14"/>
      <c r="E370" s="7"/>
      <c r="F370" s="6"/>
      <c r="G370" s="6"/>
      <c r="H370" s="6"/>
      <c r="I370" s="6"/>
      <c r="J370" s="7"/>
      <c r="K370" s="7"/>
      <c r="L370" s="7"/>
    </row>
    <row r="371" spans="1:14" s="70" customFormat="1" ht="12.75">
      <c r="A371" s="18"/>
      <c r="B371" s="10"/>
      <c r="C371" s="11"/>
      <c r="D371" s="14"/>
      <c r="E371" s="7"/>
      <c r="F371" s="6"/>
      <c r="G371" s="6"/>
      <c r="H371" s="6"/>
      <c r="I371" s="6"/>
      <c r="J371" s="7"/>
      <c r="K371" s="7"/>
      <c r="L371" s="7"/>
      <c r="N371"/>
    </row>
    <row r="372" spans="1:18" s="70" customFormat="1" ht="12.75">
      <c r="A372" s="18"/>
      <c r="B372" s="10"/>
      <c r="C372" s="11"/>
      <c r="D372" s="14"/>
      <c r="E372" s="7"/>
      <c r="F372" s="6"/>
      <c r="G372" s="6"/>
      <c r="H372" s="6"/>
      <c r="I372" s="6"/>
      <c r="J372" s="7"/>
      <c r="K372" s="7"/>
      <c r="L372" s="7"/>
      <c r="N372"/>
      <c r="R372"/>
    </row>
    <row r="391" ht="12.75">
      <c r="N391" s="25"/>
    </row>
    <row r="392" spans="14:18" ht="12.75">
      <c r="N392" s="70"/>
      <c r="R392" s="25"/>
    </row>
    <row r="393" spans="1:18" s="25" customFormat="1" ht="12.75">
      <c r="A393" s="18"/>
      <c r="B393" s="10"/>
      <c r="C393" s="11"/>
      <c r="D393" s="14"/>
      <c r="E393" s="7"/>
      <c r="F393" s="6"/>
      <c r="G393" s="6"/>
      <c r="H393" s="6"/>
      <c r="I393" s="6"/>
      <c r="J393" s="7"/>
      <c r="K393" s="7"/>
      <c r="L393" s="7"/>
      <c r="N393" s="70"/>
      <c r="R393" s="70"/>
    </row>
    <row r="394" spans="1:12" s="70" customFormat="1" ht="12.75">
      <c r="A394" s="18"/>
      <c r="B394" s="10"/>
      <c r="C394" s="11"/>
      <c r="D394" s="14"/>
      <c r="E394" s="7"/>
      <c r="F394" s="6"/>
      <c r="G394" s="6"/>
      <c r="H394" s="6"/>
      <c r="I394" s="6"/>
      <c r="J394" s="7"/>
      <c r="K394" s="7"/>
      <c r="L394" s="7"/>
    </row>
    <row r="395" spans="1:12" s="70" customFormat="1" ht="12.75">
      <c r="A395" s="18"/>
      <c r="B395" s="10"/>
      <c r="C395" s="11"/>
      <c r="D395" s="14"/>
      <c r="E395" s="7"/>
      <c r="F395" s="6"/>
      <c r="G395" s="6"/>
      <c r="H395" s="6"/>
      <c r="I395" s="6"/>
      <c r="J395" s="7"/>
      <c r="K395" s="7"/>
      <c r="L395" s="7"/>
    </row>
    <row r="396" spans="1:12" s="70" customFormat="1" ht="12.75">
      <c r="A396" s="18"/>
      <c r="B396" s="10"/>
      <c r="C396" s="11"/>
      <c r="D396" s="14"/>
      <c r="E396" s="7"/>
      <c r="F396" s="6"/>
      <c r="G396" s="6"/>
      <c r="H396" s="6"/>
      <c r="I396" s="6"/>
      <c r="J396" s="7"/>
      <c r="K396" s="7"/>
      <c r="L396" s="7"/>
    </row>
    <row r="397" spans="1:12" s="70" customFormat="1" ht="12.75">
      <c r="A397" s="18"/>
      <c r="B397" s="10"/>
      <c r="C397" s="11"/>
      <c r="D397" s="14"/>
      <c r="E397" s="7"/>
      <c r="F397" s="6"/>
      <c r="G397" s="6"/>
      <c r="H397" s="6"/>
      <c r="I397" s="6"/>
      <c r="J397" s="7"/>
      <c r="K397" s="7"/>
      <c r="L397" s="7"/>
    </row>
    <row r="398" spans="1:12" s="70" customFormat="1" ht="12.75">
      <c r="A398" s="18"/>
      <c r="B398" s="10"/>
      <c r="C398" s="11"/>
      <c r="D398" s="14"/>
      <c r="E398" s="7"/>
      <c r="F398" s="6"/>
      <c r="G398" s="6"/>
      <c r="H398" s="6"/>
      <c r="I398" s="6"/>
      <c r="J398" s="7"/>
      <c r="K398" s="7"/>
      <c r="L398" s="7"/>
    </row>
    <row r="399" spans="1:12" s="70" customFormat="1" ht="12.75">
      <c r="A399" s="18"/>
      <c r="B399" s="10"/>
      <c r="C399" s="11"/>
      <c r="D399" s="14"/>
      <c r="E399" s="7"/>
      <c r="F399" s="6"/>
      <c r="G399" s="6"/>
      <c r="H399" s="6"/>
      <c r="I399" s="6"/>
      <c r="J399" s="7"/>
      <c r="K399" s="7"/>
      <c r="L399" s="7"/>
    </row>
    <row r="400" spans="1:12" s="70" customFormat="1" ht="12.75">
      <c r="A400" s="18"/>
      <c r="B400" s="10"/>
      <c r="C400" s="11"/>
      <c r="D400" s="14"/>
      <c r="E400" s="7"/>
      <c r="F400" s="6"/>
      <c r="G400" s="6"/>
      <c r="H400" s="6"/>
      <c r="I400" s="6"/>
      <c r="J400" s="7"/>
      <c r="K400" s="7"/>
      <c r="L400" s="7"/>
    </row>
    <row r="401" spans="1:14" s="70" customFormat="1" ht="12.75">
      <c r="A401" s="18"/>
      <c r="B401" s="10"/>
      <c r="C401" s="11"/>
      <c r="D401" s="14"/>
      <c r="E401" s="7"/>
      <c r="F401" s="6"/>
      <c r="G401" s="6"/>
      <c r="H401" s="6"/>
      <c r="I401" s="6"/>
      <c r="J401" s="7"/>
      <c r="K401" s="7"/>
      <c r="L401" s="7"/>
      <c r="N401" s="25"/>
    </row>
    <row r="402" spans="1:18" s="70" customFormat="1" ht="12.75">
      <c r="A402" s="18"/>
      <c r="B402" s="10"/>
      <c r="C402" s="11"/>
      <c r="D402" s="14"/>
      <c r="E402" s="7"/>
      <c r="F402" s="6"/>
      <c r="G402" s="6"/>
      <c r="H402" s="6"/>
      <c r="I402" s="6"/>
      <c r="J402" s="7"/>
      <c r="K402" s="7"/>
      <c r="L402" s="7"/>
      <c r="R402" s="25"/>
    </row>
    <row r="403" spans="1:18" s="25" customFormat="1" ht="12.75">
      <c r="A403" s="18"/>
      <c r="B403" s="10"/>
      <c r="C403" s="11"/>
      <c r="D403" s="14"/>
      <c r="E403" s="7"/>
      <c r="F403" s="6"/>
      <c r="G403" s="6"/>
      <c r="H403" s="6"/>
      <c r="I403" s="6"/>
      <c r="J403" s="7"/>
      <c r="K403" s="7"/>
      <c r="L403" s="7"/>
      <c r="N403" s="70"/>
      <c r="R403" s="70"/>
    </row>
    <row r="404" spans="1:12" s="70" customFormat="1" ht="12.75">
      <c r="A404" s="18"/>
      <c r="B404" s="10"/>
      <c r="C404" s="11"/>
      <c r="D404" s="14"/>
      <c r="E404" s="7"/>
      <c r="F404" s="6"/>
      <c r="G404" s="6"/>
      <c r="H404" s="6"/>
      <c r="I404" s="6"/>
      <c r="J404" s="7"/>
      <c r="K404" s="7"/>
      <c r="L404" s="7"/>
    </row>
    <row r="405" spans="1:14" s="70" customFormat="1" ht="12.75">
      <c r="A405" s="18"/>
      <c r="B405" s="10"/>
      <c r="C405" s="11"/>
      <c r="D405" s="14"/>
      <c r="E405" s="7"/>
      <c r="F405" s="6"/>
      <c r="G405" s="6"/>
      <c r="H405" s="6"/>
      <c r="I405" s="6"/>
      <c r="J405" s="7"/>
      <c r="K405" s="7"/>
      <c r="L405" s="7"/>
      <c r="N405" s="25"/>
    </row>
    <row r="406" spans="1:18" s="70" customFormat="1" ht="12.75">
      <c r="A406" s="18"/>
      <c r="B406" s="10"/>
      <c r="C406" s="11"/>
      <c r="D406" s="14"/>
      <c r="E406" s="7"/>
      <c r="F406" s="6"/>
      <c r="G406" s="6"/>
      <c r="H406" s="6"/>
      <c r="I406" s="6"/>
      <c r="J406" s="7"/>
      <c r="K406" s="7"/>
      <c r="L406" s="7"/>
      <c r="R406" s="25"/>
    </row>
    <row r="407" spans="1:18" s="25" customFormat="1" ht="12.75">
      <c r="A407" s="18"/>
      <c r="B407" s="10"/>
      <c r="C407" s="11"/>
      <c r="D407" s="14"/>
      <c r="E407" s="7"/>
      <c r="F407" s="6"/>
      <c r="G407" s="6"/>
      <c r="H407" s="6"/>
      <c r="I407" s="6"/>
      <c r="J407" s="7"/>
      <c r="K407" s="7"/>
      <c r="L407" s="7"/>
      <c r="N407" s="70"/>
      <c r="R407" s="70"/>
    </row>
    <row r="408" spans="1:14" s="70" customFormat="1" ht="12.75">
      <c r="A408" s="18"/>
      <c r="B408" s="10"/>
      <c r="C408" s="11"/>
      <c r="D408" s="14"/>
      <c r="E408" s="7"/>
      <c r="F408" s="6"/>
      <c r="G408" s="6"/>
      <c r="H408" s="6"/>
      <c r="I408" s="6"/>
      <c r="J408" s="7"/>
      <c r="K408" s="7"/>
      <c r="L408" s="7"/>
      <c r="N408" s="25"/>
    </row>
    <row r="409" spans="1:18" s="70" customFormat="1" ht="12.75">
      <c r="A409" s="18"/>
      <c r="B409" s="10"/>
      <c r="C409" s="11"/>
      <c r="D409" s="14"/>
      <c r="E409" s="7"/>
      <c r="F409" s="6"/>
      <c r="G409" s="6"/>
      <c r="H409" s="6"/>
      <c r="I409" s="6"/>
      <c r="J409" s="7"/>
      <c r="K409" s="7"/>
      <c r="L409" s="7"/>
      <c r="R409" s="25"/>
    </row>
    <row r="410" spans="1:18" s="25" customFormat="1" ht="12.75">
      <c r="A410" s="18"/>
      <c r="B410" s="10"/>
      <c r="C410" s="11"/>
      <c r="D410" s="14"/>
      <c r="E410" s="7"/>
      <c r="F410" s="6"/>
      <c r="G410" s="6"/>
      <c r="H410" s="6"/>
      <c r="I410" s="6"/>
      <c r="J410" s="7"/>
      <c r="K410" s="7"/>
      <c r="L410" s="7"/>
      <c r="N410" s="70"/>
      <c r="R410" s="70"/>
    </row>
    <row r="411" spans="1:12" s="70" customFormat="1" ht="12.75">
      <c r="A411" s="18"/>
      <c r="B411" s="10"/>
      <c r="C411" s="11"/>
      <c r="D411" s="14"/>
      <c r="E411" s="7"/>
      <c r="F411" s="6"/>
      <c r="G411" s="6"/>
      <c r="H411" s="6"/>
      <c r="I411" s="6"/>
      <c r="J411" s="7"/>
      <c r="K411" s="7"/>
      <c r="L411" s="7"/>
    </row>
    <row r="412" spans="1:14" s="70" customFormat="1" ht="12.75">
      <c r="A412" s="18"/>
      <c r="B412" s="10"/>
      <c r="C412" s="11"/>
      <c r="D412" s="14"/>
      <c r="E412" s="7"/>
      <c r="F412" s="6"/>
      <c r="G412" s="6"/>
      <c r="H412" s="6"/>
      <c r="I412" s="6"/>
      <c r="J412" s="7"/>
      <c r="K412" s="7"/>
      <c r="L412" s="7"/>
      <c r="N412"/>
    </row>
    <row r="413" spans="1:18" s="70" customFormat="1" ht="12.75">
      <c r="A413" s="18"/>
      <c r="B413" s="10"/>
      <c r="C413" s="11"/>
      <c r="D413" s="14"/>
      <c r="E413" s="7"/>
      <c r="F413" s="6"/>
      <c r="G413" s="6"/>
      <c r="H413" s="6"/>
      <c r="I413" s="6"/>
      <c r="J413" s="7"/>
      <c r="K413" s="7"/>
      <c r="L413" s="7"/>
      <c r="N413"/>
      <c r="R413"/>
    </row>
    <row r="417" ht="12.75">
      <c r="N417" s="25"/>
    </row>
    <row r="418" ht="12.75">
      <c r="R418" s="25"/>
    </row>
    <row r="419" spans="1:18" s="25" customFormat="1" ht="12.75">
      <c r="A419" s="18"/>
      <c r="B419" s="10"/>
      <c r="C419" s="11"/>
      <c r="D419" s="14"/>
      <c r="E419" s="7"/>
      <c r="F419" s="6"/>
      <c r="G419" s="6"/>
      <c r="H419" s="6"/>
      <c r="I419" s="6"/>
      <c r="J419" s="7"/>
      <c r="K419" s="7"/>
      <c r="L419" s="7"/>
      <c r="N419"/>
      <c r="R419"/>
    </row>
    <row r="435" ht="12.75">
      <c r="N435" s="25"/>
    </row>
    <row r="436" ht="12.75">
      <c r="R436" s="25"/>
    </row>
    <row r="437" spans="1:18" s="25" customFormat="1" ht="12.75">
      <c r="A437" s="18"/>
      <c r="B437" s="10"/>
      <c r="C437" s="11"/>
      <c r="D437" s="14"/>
      <c r="E437" s="7"/>
      <c r="F437" s="6"/>
      <c r="G437" s="6"/>
      <c r="H437" s="6"/>
      <c r="I437" s="6"/>
      <c r="J437" s="7"/>
      <c r="K437" s="7"/>
      <c r="L437" s="7"/>
      <c r="N437"/>
      <c r="R437"/>
    </row>
    <row r="440" ht="12.75">
      <c r="N440" s="25"/>
    </row>
    <row r="441" ht="12.75">
      <c r="R441" s="25"/>
    </row>
    <row r="442" spans="1:18" s="25" customFormat="1" ht="12.75">
      <c r="A442" s="18"/>
      <c r="B442" s="10"/>
      <c r="C442" s="11"/>
      <c r="D442" s="14"/>
      <c r="E442" s="7"/>
      <c r="F442" s="6"/>
      <c r="G442" s="6"/>
      <c r="H442" s="6"/>
      <c r="I442" s="6"/>
      <c r="J442" s="7"/>
      <c r="K442" s="7"/>
      <c r="L442" s="7"/>
      <c r="N442"/>
      <c r="R442"/>
    </row>
    <row r="443" ht="12.75">
      <c r="N443" s="25"/>
    </row>
    <row r="444" ht="12.75">
      <c r="R444" s="25"/>
    </row>
    <row r="445" spans="1:18" s="25" customFormat="1" ht="12.75">
      <c r="A445" s="18"/>
      <c r="B445" s="10"/>
      <c r="C445" s="11"/>
      <c r="D445" s="14"/>
      <c r="E445" s="7"/>
      <c r="F445" s="6"/>
      <c r="G445" s="6"/>
      <c r="H445" s="6"/>
      <c r="I445" s="6"/>
      <c r="J445" s="7"/>
      <c r="K445" s="7"/>
      <c r="L445" s="7"/>
      <c r="N445"/>
      <c r="R445"/>
    </row>
    <row r="446" ht="12.75">
      <c r="N446" s="25"/>
    </row>
    <row r="447" spans="14:18" ht="12.75">
      <c r="N447" s="70"/>
      <c r="R447" s="25"/>
    </row>
    <row r="448" spans="1:18" s="25" customFormat="1" ht="12.75">
      <c r="A448" s="18"/>
      <c r="B448" s="10"/>
      <c r="C448" s="11"/>
      <c r="D448" s="14"/>
      <c r="E448" s="7"/>
      <c r="F448" s="6"/>
      <c r="G448" s="6"/>
      <c r="H448" s="6"/>
      <c r="I448" s="6"/>
      <c r="J448" s="7"/>
      <c r="K448" s="7"/>
      <c r="L448" s="7"/>
      <c r="N448" s="70"/>
      <c r="R448" s="70"/>
    </row>
    <row r="449" spans="1:12" s="70" customFormat="1" ht="12.75">
      <c r="A449" s="18"/>
      <c r="B449" s="10"/>
      <c r="C449" s="11"/>
      <c r="D449" s="14"/>
      <c r="E449" s="7"/>
      <c r="F449" s="6"/>
      <c r="G449" s="6"/>
      <c r="H449" s="6"/>
      <c r="I449" s="6"/>
      <c r="J449" s="7"/>
      <c r="K449" s="7"/>
      <c r="L449" s="7"/>
    </row>
    <row r="450" spans="1:12" s="70" customFormat="1" ht="12.75">
      <c r="A450" s="18"/>
      <c r="B450" s="10"/>
      <c r="C450" s="11"/>
      <c r="D450" s="14"/>
      <c r="E450" s="7"/>
      <c r="F450" s="6"/>
      <c r="G450" s="6"/>
      <c r="H450" s="6"/>
      <c r="I450" s="6"/>
      <c r="J450" s="7"/>
      <c r="K450" s="7"/>
      <c r="L450" s="7"/>
    </row>
    <row r="451" spans="1:12" s="70" customFormat="1" ht="12.75">
      <c r="A451" s="18"/>
      <c r="B451" s="10"/>
      <c r="C451" s="11"/>
      <c r="D451" s="14"/>
      <c r="E451" s="7"/>
      <c r="F451" s="6"/>
      <c r="G451" s="6"/>
      <c r="H451" s="6"/>
      <c r="I451" s="6"/>
      <c r="J451" s="7"/>
      <c r="K451" s="7"/>
      <c r="L451" s="7"/>
    </row>
    <row r="452" spans="1:12" s="70" customFormat="1" ht="12.75">
      <c r="A452" s="18"/>
      <c r="B452" s="10"/>
      <c r="C452" s="11"/>
      <c r="D452" s="14"/>
      <c r="E452" s="7"/>
      <c r="F452" s="6"/>
      <c r="G452" s="6"/>
      <c r="H452" s="6"/>
      <c r="I452" s="6"/>
      <c r="J452" s="7"/>
      <c r="K452" s="7"/>
      <c r="L452" s="7"/>
    </row>
    <row r="453" spans="1:12" s="70" customFormat="1" ht="12.75">
      <c r="A453" s="18"/>
      <c r="B453" s="10"/>
      <c r="C453" s="11"/>
      <c r="D453" s="14"/>
      <c r="E453" s="7"/>
      <c r="F453" s="6"/>
      <c r="G453" s="6"/>
      <c r="H453" s="6"/>
      <c r="I453" s="6"/>
      <c r="J453" s="7"/>
      <c r="K453" s="7"/>
      <c r="L453" s="7"/>
    </row>
    <row r="454" spans="1:12" s="70" customFormat="1" ht="12.75">
      <c r="A454" s="18"/>
      <c r="B454" s="10"/>
      <c r="C454" s="11"/>
      <c r="D454" s="14"/>
      <c r="E454" s="7"/>
      <c r="F454" s="6"/>
      <c r="G454" s="6"/>
      <c r="H454" s="6"/>
      <c r="I454" s="6"/>
      <c r="J454" s="7"/>
      <c r="K454" s="7"/>
      <c r="L454" s="7"/>
    </row>
    <row r="455" spans="1:12" s="70" customFormat="1" ht="12.75">
      <c r="A455" s="18"/>
      <c r="B455" s="10"/>
      <c r="C455" s="11"/>
      <c r="D455" s="14"/>
      <c r="E455" s="7"/>
      <c r="F455" s="6"/>
      <c r="G455" s="6"/>
      <c r="H455" s="6"/>
      <c r="I455" s="6"/>
      <c r="J455" s="7"/>
      <c r="K455" s="7"/>
      <c r="L455" s="7"/>
    </row>
    <row r="456" spans="1:12" s="70" customFormat="1" ht="12.75">
      <c r="A456" s="18"/>
      <c r="B456" s="10"/>
      <c r="C456" s="11"/>
      <c r="D456" s="14"/>
      <c r="E456" s="7"/>
      <c r="F456" s="6"/>
      <c r="G456" s="6"/>
      <c r="H456" s="6"/>
      <c r="I456" s="6"/>
      <c r="J456" s="7"/>
      <c r="K456" s="7"/>
      <c r="L456" s="7"/>
    </row>
    <row r="457" spans="1:12" s="70" customFormat="1" ht="12.75">
      <c r="A457" s="18"/>
      <c r="B457" s="10"/>
      <c r="C457" s="11"/>
      <c r="D457" s="14"/>
      <c r="E457" s="7"/>
      <c r="F457" s="6"/>
      <c r="G457" s="6"/>
      <c r="H457" s="6"/>
      <c r="I457" s="6"/>
      <c r="J457" s="7"/>
      <c r="K457" s="7"/>
      <c r="L457" s="7"/>
    </row>
    <row r="458" spans="1:12" s="70" customFormat="1" ht="12.75">
      <c r="A458" s="18"/>
      <c r="B458" s="10"/>
      <c r="C458" s="11"/>
      <c r="D458" s="14"/>
      <c r="E458" s="7"/>
      <c r="F458" s="6"/>
      <c r="G458" s="6"/>
      <c r="H458" s="6"/>
      <c r="I458" s="6"/>
      <c r="J458" s="7"/>
      <c r="K458" s="7"/>
      <c r="L458" s="7"/>
    </row>
    <row r="459" spans="1:14" s="70" customFormat="1" ht="12.75">
      <c r="A459" s="18"/>
      <c r="B459" s="10"/>
      <c r="C459" s="11"/>
      <c r="D459" s="14"/>
      <c r="E459" s="7"/>
      <c r="F459" s="6"/>
      <c r="G459" s="6"/>
      <c r="H459" s="6"/>
      <c r="I459" s="6"/>
      <c r="J459" s="7"/>
      <c r="K459" s="7"/>
      <c r="L459" s="7"/>
      <c r="N459" s="25"/>
    </row>
    <row r="460" spans="1:18" s="70" customFormat="1" ht="12.75">
      <c r="A460" s="18"/>
      <c r="B460" s="10"/>
      <c r="C460" s="11"/>
      <c r="D460" s="14"/>
      <c r="E460" s="7"/>
      <c r="F460" s="6"/>
      <c r="G460" s="6"/>
      <c r="H460" s="6"/>
      <c r="I460" s="6"/>
      <c r="J460" s="7"/>
      <c r="K460" s="7"/>
      <c r="L460" s="7"/>
      <c r="R460" s="25"/>
    </row>
    <row r="461" spans="1:18" s="25" customFormat="1" ht="12.75">
      <c r="A461" s="18"/>
      <c r="B461" s="10"/>
      <c r="C461" s="11"/>
      <c r="D461" s="14"/>
      <c r="E461" s="7"/>
      <c r="F461" s="6"/>
      <c r="G461" s="6"/>
      <c r="H461" s="6"/>
      <c r="I461" s="6"/>
      <c r="J461" s="7"/>
      <c r="K461" s="7"/>
      <c r="L461" s="7"/>
      <c r="R461" s="70"/>
    </row>
    <row r="462" spans="1:18" s="70" customFormat="1" ht="12.75">
      <c r="A462" s="18"/>
      <c r="B462" s="10"/>
      <c r="C462" s="11"/>
      <c r="D462" s="14"/>
      <c r="E462" s="7"/>
      <c r="F462" s="6"/>
      <c r="G462" s="6"/>
      <c r="H462" s="6"/>
      <c r="I462" s="6"/>
      <c r="J462" s="7"/>
      <c r="K462" s="7"/>
      <c r="L462" s="7"/>
      <c r="R462" s="25"/>
    </row>
    <row r="463" spans="1:18" s="25" customFormat="1" ht="12.75">
      <c r="A463" s="18"/>
      <c r="B463" s="10"/>
      <c r="C463" s="11"/>
      <c r="D463" s="14"/>
      <c r="E463" s="7"/>
      <c r="F463" s="6"/>
      <c r="G463" s="6"/>
      <c r="H463" s="6"/>
      <c r="I463" s="6"/>
      <c r="J463" s="7"/>
      <c r="K463" s="7"/>
      <c r="L463" s="7"/>
      <c r="N463" s="70"/>
      <c r="R463" s="70"/>
    </row>
    <row r="464" spans="1:12" s="70" customFormat="1" ht="12.75">
      <c r="A464" s="18"/>
      <c r="B464" s="10"/>
      <c r="C464" s="11"/>
      <c r="D464" s="14"/>
      <c r="E464" s="7"/>
      <c r="F464" s="6"/>
      <c r="G464" s="6"/>
      <c r="H464" s="6"/>
      <c r="I464" s="6"/>
      <c r="J464" s="7"/>
      <c r="K464" s="7"/>
      <c r="L464" s="7"/>
    </row>
    <row r="465" spans="1:12" s="70" customFormat="1" ht="12.75">
      <c r="A465" s="18"/>
      <c r="B465" s="10"/>
      <c r="C465" s="11"/>
      <c r="D465" s="14"/>
      <c r="E465" s="7"/>
      <c r="F465" s="6"/>
      <c r="G465" s="6"/>
      <c r="H465" s="6"/>
      <c r="I465" s="6"/>
      <c r="J465" s="7"/>
      <c r="K465" s="7"/>
      <c r="L465" s="7"/>
    </row>
    <row r="466" spans="1:14" s="70" customFormat="1" ht="12.75">
      <c r="A466" s="18"/>
      <c r="B466" s="10"/>
      <c r="C466" s="11"/>
      <c r="D466" s="14"/>
      <c r="E466" s="7"/>
      <c r="F466" s="6"/>
      <c r="G466" s="6"/>
      <c r="H466" s="6"/>
      <c r="I466" s="6"/>
      <c r="J466" s="7"/>
      <c r="K466" s="7"/>
      <c r="L466" s="7"/>
      <c r="N466"/>
    </row>
    <row r="467" spans="1:18" s="70" customFormat="1" ht="12.75">
      <c r="A467" s="18"/>
      <c r="B467" s="10"/>
      <c r="C467" s="11"/>
      <c r="D467" s="14"/>
      <c r="E467" s="7"/>
      <c r="F467" s="6"/>
      <c r="G467" s="6"/>
      <c r="H467" s="6"/>
      <c r="I467" s="6"/>
      <c r="J467" s="7"/>
      <c r="K467" s="7"/>
      <c r="L467" s="7"/>
      <c r="N467" s="25"/>
      <c r="R467"/>
    </row>
    <row r="468" ht="12.75">
      <c r="R468" s="25"/>
    </row>
    <row r="469" spans="1:18" s="25" customFormat="1" ht="12.75">
      <c r="A469" s="18"/>
      <c r="B469" s="10"/>
      <c r="C469" s="11"/>
      <c r="D469" s="14"/>
      <c r="E469" s="7"/>
      <c r="F469" s="6"/>
      <c r="G469" s="6"/>
      <c r="H469" s="6"/>
      <c r="I469" s="6"/>
      <c r="J469" s="7"/>
      <c r="K469" s="7"/>
      <c r="L469" s="7"/>
      <c r="N469" s="70"/>
      <c r="R469"/>
    </row>
    <row r="470" spans="14:18" ht="12.75">
      <c r="N470" s="70"/>
      <c r="R470" s="70"/>
    </row>
    <row r="471" spans="1:12" s="70" customFormat="1" ht="12.75">
      <c r="A471" s="18"/>
      <c r="B471" s="10"/>
      <c r="C471" s="11"/>
      <c r="D471" s="14"/>
      <c r="E471" s="7"/>
      <c r="F471" s="6"/>
      <c r="G471" s="6"/>
      <c r="H471" s="6"/>
      <c r="I471" s="6"/>
      <c r="J471" s="7"/>
      <c r="K471" s="7"/>
      <c r="L471" s="7"/>
    </row>
    <row r="472" spans="1:12" s="70" customFormat="1" ht="12.75">
      <c r="A472" s="18"/>
      <c r="B472" s="10"/>
      <c r="C472" s="11"/>
      <c r="D472" s="14"/>
      <c r="E472" s="7"/>
      <c r="F472" s="6"/>
      <c r="G472" s="6"/>
      <c r="H472" s="6"/>
      <c r="I472" s="6"/>
      <c r="J472" s="7"/>
      <c r="K472" s="7"/>
      <c r="L472" s="7"/>
    </row>
    <row r="473" spans="1:12" s="70" customFormat="1" ht="12.75">
      <c r="A473" s="18"/>
      <c r="B473" s="10"/>
      <c r="C473" s="11"/>
      <c r="D473" s="14"/>
      <c r="E473" s="7"/>
      <c r="F473" s="6"/>
      <c r="G473" s="6"/>
      <c r="H473" s="6"/>
      <c r="I473" s="6"/>
      <c r="J473" s="7"/>
      <c r="K473" s="7"/>
      <c r="L473" s="7"/>
    </row>
    <row r="474" spans="1:12" s="70" customFormat="1" ht="12.75">
      <c r="A474" s="18"/>
      <c r="B474" s="10"/>
      <c r="C474" s="11"/>
      <c r="D474" s="14"/>
      <c r="E474" s="7"/>
      <c r="F474" s="6"/>
      <c r="G474" s="6"/>
      <c r="H474" s="6"/>
      <c r="I474" s="6"/>
      <c r="J474" s="7"/>
      <c r="K474" s="7"/>
      <c r="L474" s="7"/>
    </row>
    <row r="475" spans="1:12" s="70" customFormat="1" ht="12.75">
      <c r="A475" s="18"/>
      <c r="B475" s="10"/>
      <c r="C475" s="11"/>
      <c r="D475" s="14"/>
      <c r="E475" s="7"/>
      <c r="F475" s="6"/>
      <c r="G475" s="6"/>
      <c r="H475" s="6"/>
      <c r="I475" s="6"/>
      <c r="J475" s="7"/>
      <c r="K475" s="7"/>
      <c r="L475" s="7"/>
    </row>
    <row r="476" spans="1:12" s="70" customFormat="1" ht="12.75">
      <c r="A476" s="18"/>
      <c r="B476" s="10"/>
      <c r="C476" s="11"/>
      <c r="D476" s="14"/>
      <c r="E476" s="7"/>
      <c r="F476" s="6"/>
      <c r="G476" s="6"/>
      <c r="H476" s="6"/>
      <c r="I476" s="6"/>
      <c r="J476" s="7"/>
      <c r="K476" s="7"/>
      <c r="L476" s="7"/>
    </row>
    <row r="477" spans="1:12" s="70" customFormat="1" ht="12.75">
      <c r="A477" s="18"/>
      <c r="B477" s="10"/>
      <c r="C477" s="11"/>
      <c r="D477" s="14"/>
      <c r="E477" s="7"/>
      <c r="F477" s="6"/>
      <c r="G477" s="6"/>
      <c r="H477" s="6"/>
      <c r="I477" s="6"/>
      <c r="J477" s="7"/>
      <c r="K477" s="7"/>
      <c r="L477" s="7"/>
    </row>
    <row r="478" spans="1:12" s="70" customFormat="1" ht="12.75">
      <c r="A478" s="18"/>
      <c r="B478" s="10"/>
      <c r="C478" s="11"/>
      <c r="D478" s="14"/>
      <c r="E478" s="7"/>
      <c r="F478" s="6"/>
      <c r="G478" s="6"/>
      <c r="H478" s="6"/>
      <c r="I478" s="6"/>
      <c r="J478" s="7"/>
      <c r="K478" s="7"/>
      <c r="L478" s="7"/>
    </row>
    <row r="479" spans="1:12" s="70" customFormat="1" ht="12.75">
      <c r="A479" s="18"/>
      <c r="B479" s="10"/>
      <c r="C479" s="11"/>
      <c r="D479" s="14"/>
      <c r="E479" s="7"/>
      <c r="F479" s="6"/>
      <c r="G479" s="6"/>
      <c r="H479" s="6"/>
      <c r="I479" s="6"/>
      <c r="J479" s="7"/>
      <c r="K479" s="7"/>
      <c r="L479" s="7"/>
    </row>
    <row r="480" spans="1:12" s="70" customFormat="1" ht="12.75">
      <c r="A480" s="18"/>
      <c r="B480" s="10"/>
      <c r="C480" s="11"/>
      <c r="D480" s="14"/>
      <c r="E480" s="7"/>
      <c r="F480" s="6"/>
      <c r="G480" s="6"/>
      <c r="H480" s="6"/>
      <c r="I480" s="6"/>
      <c r="J480" s="7"/>
      <c r="K480" s="7"/>
      <c r="L480" s="7"/>
    </row>
    <row r="481" spans="1:12" s="70" customFormat="1" ht="12.75">
      <c r="A481" s="18"/>
      <c r="B481" s="10"/>
      <c r="C481" s="11"/>
      <c r="D481" s="14"/>
      <c r="E481" s="7"/>
      <c r="F481" s="6"/>
      <c r="G481" s="6"/>
      <c r="H481" s="6"/>
      <c r="I481" s="6"/>
      <c r="J481" s="7"/>
      <c r="K481" s="7"/>
      <c r="L481" s="7"/>
    </row>
    <row r="482" spans="1:12" s="70" customFormat="1" ht="12.75">
      <c r="A482" s="18"/>
      <c r="B482" s="10"/>
      <c r="C482" s="11"/>
      <c r="D482" s="14"/>
      <c r="E482" s="7"/>
      <c r="F482" s="6"/>
      <c r="G482" s="6"/>
      <c r="H482" s="6"/>
      <c r="I482" s="6"/>
      <c r="J482" s="7"/>
      <c r="K482" s="7"/>
      <c r="L482" s="7"/>
    </row>
    <row r="483" spans="1:12" s="70" customFormat="1" ht="12.75">
      <c r="A483" s="18"/>
      <c r="B483" s="10"/>
      <c r="C483" s="11"/>
      <c r="D483" s="14"/>
      <c r="E483" s="7"/>
      <c r="F483" s="6"/>
      <c r="G483" s="6"/>
      <c r="H483" s="6"/>
      <c r="I483" s="6"/>
      <c r="J483" s="7"/>
      <c r="K483" s="7"/>
      <c r="L483" s="7"/>
    </row>
    <row r="484" spans="1:12" s="70" customFormat="1" ht="12.75">
      <c r="A484" s="18"/>
      <c r="B484" s="10"/>
      <c r="C484" s="11"/>
      <c r="D484" s="14"/>
      <c r="E484" s="7"/>
      <c r="F484" s="6"/>
      <c r="G484" s="6"/>
      <c r="H484" s="6"/>
      <c r="I484" s="6"/>
      <c r="J484" s="7"/>
      <c r="K484" s="7"/>
      <c r="L484" s="7"/>
    </row>
    <row r="485" spans="1:14" s="70" customFormat="1" ht="12.75">
      <c r="A485" s="18"/>
      <c r="B485" s="10"/>
      <c r="C485" s="11"/>
      <c r="D485" s="14"/>
      <c r="E485" s="7"/>
      <c r="F485" s="6"/>
      <c r="G485" s="6"/>
      <c r="H485" s="6"/>
      <c r="I485" s="6"/>
      <c r="J485" s="7"/>
      <c r="K485" s="7"/>
      <c r="L485" s="7"/>
      <c r="N485"/>
    </row>
    <row r="486" spans="1:18" s="70" customFormat="1" ht="12.75">
      <c r="A486" s="18"/>
      <c r="B486" s="10"/>
      <c r="C486" s="11"/>
      <c r="D486" s="14"/>
      <c r="E486" s="7"/>
      <c r="F486" s="6"/>
      <c r="G486" s="6"/>
      <c r="H486" s="6"/>
      <c r="I486" s="6"/>
      <c r="J486" s="7"/>
      <c r="K486" s="7"/>
      <c r="L486" s="7"/>
      <c r="R486"/>
    </row>
    <row r="487" spans="14:18" ht="12.75">
      <c r="N487" s="70"/>
      <c r="R487" s="70"/>
    </row>
    <row r="488" spans="1:12" s="70" customFormat="1" ht="12.75">
      <c r="A488" s="18"/>
      <c r="B488" s="10"/>
      <c r="C488" s="11"/>
      <c r="D488" s="14"/>
      <c r="E488" s="7"/>
      <c r="F488" s="6"/>
      <c r="G488" s="6"/>
      <c r="H488" s="6"/>
      <c r="I488" s="6"/>
      <c r="J488" s="7"/>
      <c r="K488" s="7"/>
      <c r="L488" s="7"/>
    </row>
    <row r="489" spans="1:12" s="70" customFormat="1" ht="12.75">
      <c r="A489" s="18"/>
      <c r="B489" s="10"/>
      <c r="C489" s="11"/>
      <c r="D489" s="14"/>
      <c r="E489" s="7"/>
      <c r="F489" s="6"/>
      <c r="G489" s="6"/>
      <c r="H489" s="6"/>
      <c r="I489" s="6"/>
      <c r="J489" s="7"/>
      <c r="K489" s="7"/>
      <c r="L489" s="7"/>
    </row>
    <row r="490" spans="1:12" s="70" customFormat="1" ht="12.75">
      <c r="A490" s="18"/>
      <c r="B490" s="10"/>
      <c r="C490" s="11"/>
      <c r="D490" s="14"/>
      <c r="E490" s="7"/>
      <c r="F490" s="6"/>
      <c r="G490" s="6"/>
      <c r="H490" s="6"/>
      <c r="I490" s="6"/>
      <c r="J490" s="7"/>
      <c r="K490" s="7"/>
      <c r="L490" s="7"/>
    </row>
    <row r="491" spans="1:14" s="70" customFormat="1" ht="12.75">
      <c r="A491" s="18"/>
      <c r="B491" s="10"/>
      <c r="C491" s="11"/>
      <c r="D491" s="14"/>
      <c r="E491" s="7"/>
      <c r="F491" s="6"/>
      <c r="G491" s="6"/>
      <c r="H491" s="6"/>
      <c r="I491" s="6"/>
      <c r="J491" s="7"/>
      <c r="K491" s="7"/>
      <c r="L491" s="7"/>
      <c r="N491"/>
    </row>
    <row r="492" spans="1:18" s="70" customFormat="1" ht="12.75">
      <c r="A492" s="18"/>
      <c r="B492" s="10"/>
      <c r="C492" s="11"/>
      <c r="D492" s="14"/>
      <c r="E492" s="7"/>
      <c r="F492" s="6"/>
      <c r="G492" s="6"/>
      <c r="H492" s="6"/>
      <c r="I492" s="6"/>
      <c r="J492" s="7"/>
      <c r="K492" s="7"/>
      <c r="L492" s="7"/>
      <c r="R492"/>
    </row>
    <row r="493" spans="14:18" ht="12.75">
      <c r="N493" s="70"/>
      <c r="R493" s="70"/>
    </row>
    <row r="494" spans="1:14" s="70" customFormat="1" ht="12.75">
      <c r="A494" s="18"/>
      <c r="B494" s="10"/>
      <c r="C494" s="11"/>
      <c r="D494" s="14"/>
      <c r="E494" s="7"/>
      <c r="F494" s="6"/>
      <c r="G494" s="6"/>
      <c r="H494" s="6"/>
      <c r="I494" s="6"/>
      <c r="J494" s="7"/>
      <c r="K494" s="7"/>
      <c r="L494" s="7"/>
      <c r="N494"/>
    </row>
    <row r="495" spans="1:18" s="70" customFormat="1" ht="12.75">
      <c r="A495" s="18"/>
      <c r="B495" s="10"/>
      <c r="C495" s="11"/>
      <c r="D495" s="14"/>
      <c r="E495" s="7"/>
      <c r="F495" s="6"/>
      <c r="G495" s="6"/>
      <c r="H495" s="6"/>
      <c r="I495" s="6"/>
      <c r="J495" s="7"/>
      <c r="K495" s="7"/>
      <c r="L495" s="7"/>
      <c r="N495" s="25"/>
      <c r="R495"/>
    </row>
    <row r="496" spans="14:18" ht="12.75">
      <c r="N496" s="70"/>
      <c r="R496" s="25"/>
    </row>
    <row r="497" spans="1:18" s="25" customFormat="1" ht="12.75">
      <c r="A497" s="18"/>
      <c r="B497" s="10"/>
      <c r="C497" s="11"/>
      <c r="D497" s="14"/>
      <c r="E497" s="7"/>
      <c r="F497" s="6"/>
      <c r="G497" s="6"/>
      <c r="H497" s="6"/>
      <c r="I497" s="6"/>
      <c r="J497" s="7"/>
      <c r="K497" s="7"/>
      <c r="L497" s="7"/>
      <c r="N497" s="70"/>
      <c r="R497" s="70"/>
    </row>
    <row r="498" spans="1:12" s="70" customFormat="1" ht="12.75">
      <c r="A498" s="18"/>
      <c r="B498" s="10"/>
      <c r="C498" s="11"/>
      <c r="D498" s="14"/>
      <c r="E498" s="7"/>
      <c r="F498" s="6"/>
      <c r="G498" s="6"/>
      <c r="H498" s="6"/>
      <c r="I498" s="6"/>
      <c r="J498" s="7"/>
      <c r="K498" s="7"/>
      <c r="L498" s="7"/>
    </row>
    <row r="499" spans="1:12" s="70" customFormat="1" ht="12.75">
      <c r="A499" s="18"/>
      <c r="B499" s="10"/>
      <c r="C499" s="11"/>
      <c r="D499" s="14"/>
      <c r="E499" s="7"/>
      <c r="F499" s="6"/>
      <c r="G499" s="6"/>
      <c r="H499" s="6"/>
      <c r="I499" s="6"/>
      <c r="J499" s="7"/>
      <c r="K499" s="7"/>
      <c r="L499" s="7"/>
    </row>
    <row r="500" spans="1:14" s="70" customFormat="1" ht="12.75">
      <c r="A500" s="18"/>
      <c r="B500" s="10"/>
      <c r="C500" s="11"/>
      <c r="D500" s="14"/>
      <c r="E500" s="7"/>
      <c r="F500" s="6"/>
      <c r="G500" s="6"/>
      <c r="H500" s="6"/>
      <c r="I500" s="6"/>
      <c r="J500" s="7"/>
      <c r="K500" s="7"/>
      <c r="L500" s="7"/>
      <c r="N500" s="25"/>
    </row>
    <row r="501" spans="1:18" s="70" customFormat="1" ht="12.75">
      <c r="A501" s="18"/>
      <c r="B501" s="10"/>
      <c r="C501" s="11"/>
      <c r="D501" s="14"/>
      <c r="E501" s="7"/>
      <c r="F501" s="6"/>
      <c r="G501" s="6"/>
      <c r="H501" s="6"/>
      <c r="I501" s="6"/>
      <c r="J501" s="7"/>
      <c r="K501" s="7"/>
      <c r="L501" s="7"/>
      <c r="R501" s="25"/>
    </row>
    <row r="502" spans="1:18" s="25" customFormat="1" ht="12.75">
      <c r="A502" s="18"/>
      <c r="B502" s="10"/>
      <c r="C502" s="11"/>
      <c r="D502" s="14"/>
      <c r="E502" s="7"/>
      <c r="F502" s="6"/>
      <c r="G502" s="6"/>
      <c r="H502" s="6"/>
      <c r="I502" s="6"/>
      <c r="J502" s="7"/>
      <c r="K502" s="7"/>
      <c r="L502" s="7"/>
      <c r="N502" s="70"/>
      <c r="R502" s="70"/>
    </row>
    <row r="503" spans="1:12" s="70" customFormat="1" ht="12.75">
      <c r="A503" s="18"/>
      <c r="B503" s="10"/>
      <c r="C503" s="11"/>
      <c r="D503" s="14"/>
      <c r="E503" s="7"/>
      <c r="F503" s="6"/>
      <c r="G503" s="6"/>
      <c r="H503" s="6"/>
      <c r="I503" s="6"/>
      <c r="J503" s="7"/>
      <c r="K503" s="7"/>
      <c r="L503" s="7"/>
    </row>
    <row r="504" spans="1:12" s="70" customFormat="1" ht="12.75">
      <c r="A504" s="18"/>
      <c r="B504" s="10"/>
      <c r="C504" s="11"/>
      <c r="D504" s="14"/>
      <c r="E504" s="7"/>
      <c r="F504" s="6"/>
      <c r="G504" s="6"/>
      <c r="H504" s="6"/>
      <c r="I504" s="6"/>
      <c r="J504" s="7"/>
      <c r="K504" s="7"/>
      <c r="L504" s="7"/>
    </row>
    <row r="505" spans="1:14" s="70" customFormat="1" ht="12.75">
      <c r="A505" s="18"/>
      <c r="B505" s="10"/>
      <c r="C505" s="11"/>
      <c r="D505" s="14"/>
      <c r="E505" s="7"/>
      <c r="F505" s="6"/>
      <c r="G505" s="6"/>
      <c r="H505" s="6"/>
      <c r="I505" s="6"/>
      <c r="J505" s="7"/>
      <c r="K505" s="7"/>
      <c r="L505" s="7"/>
      <c r="N505" s="25"/>
    </row>
    <row r="506" spans="1:18" s="70" customFormat="1" ht="12.75">
      <c r="A506" s="18"/>
      <c r="B506" s="10"/>
      <c r="C506" s="11"/>
      <c r="D506" s="14"/>
      <c r="E506" s="7"/>
      <c r="F506" s="6"/>
      <c r="G506" s="6"/>
      <c r="H506" s="6"/>
      <c r="I506" s="6"/>
      <c r="J506" s="7"/>
      <c r="K506" s="7"/>
      <c r="L506" s="7"/>
      <c r="R506" s="25"/>
    </row>
    <row r="507" spans="1:18" s="25" customFormat="1" ht="12.75">
      <c r="A507" s="18"/>
      <c r="B507" s="10"/>
      <c r="C507" s="11"/>
      <c r="D507" s="14"/>
      <c r="E507" s="7"/>
      <c r="F507" s="6"/>
      <c r="G507" s="6"/>
      <c r="H507" s="6"/>
      <c r="I507" s="6"/>
      <c r="J507" s="7"/>
      <c r="K507" s="7"/>
      <c r="L507" s="7"/>
      <c r="N507" s="70"/>
      <c r="R507" s="70"/>
    </row>
    <row r="508" spans="1:12" s="70" customFormat="1" ht="12.75">
      <c r="A508" s="18"/>
      <c r="B508" s="10"/>
      <c r="C508" s="11"/>
      <c r="D508" s="14"/>
      <c r="E508" s="7"/>
      <c r="F508" s="6"/>
      <c r="G508" s="6"/>
      <c r="H508" s="6"/>
      <c r="I508" s="6"/>
      <c r="J508" s="7"/>
      <c r="K508" s="7"/>
      <c r="L508" s="7"/>
    </row>
    <row r="509" spans="1:12" s="70" customFormat="1" ht="12.75">
      <c r="A509" s="18"/>
      <c r="B509" s="10"/>
      <c r="C509" s="11"/>
      <c r="D509" s="14"/>
      <c r="E509" s="7"/>
      <c r="F509" s="6"/>
      <c r="G509" s="6"/>
      <c r="H509" s="6"/>
      <c r="I509" s="6"/>
      <c r="J509" s="7"/>
      <c r="K509" s="7"/>
      <c r="L509" s="7"/>
    </row>
    <row r="510" spans="1:14" s="70" customFormat="1" ht="12.75">
      <c r="A510" s="18"/>
      <c r="B510" s="10"/>
      <c r="C510" s="11"/>
      <c r="D510" s="14"/>
      <c r="E510" s="7"/>
      <c r="F510" s="6"/>
      <c r="G510" s="6"/>
      <c r="H510" s="6"/>
      <c r="I510" s="6"/>
      <c r="J510" s="7"/>
      <c r="K510" s="7"/>
      <c r="L510" s="7"/>
      <c r="N510"/>
    </row>
    <row r="511" spans="1:18" s="70" customFormat="1" ht="12.75">
      <c r="A511" s="18"/>
      <c r="B511" s="10"/>
      <c r="C511" s="11"/>
      <c r="D511" s="14"/>
      <c r="E511" s="7"/>
      <c r="F511" s="6"/>
      <c r="G511" s="6"/>
      <c r="H511" s="6"/>
      <c r="I511" s="6"/>
      <c r="J511" s="7"/>
      <c r="K511" s="7"/>
      <c r="L511" s="7"/>
      <c r="N511" s="25"/>
      <c r="R511"/>
    </row>
    <row r="512" spans="14:18" ht="12.75">
      <c r="N512" s="70"/>
      <c r="R512" s="25"/>
    </row>
    <row r="513" spans="1:18" s="25" customFormat="1" ht="12.75">
      <c r="A513" s="18"/>
      <c r="B513" s="10"/>
      <c r="C513" s="11"/>
      <c r="D513" s="14"/>
      <c r="E513" s="7"/>
      <c r="F513" s="6"/>
      <c r="G513" s="6"/>
      <c r="H513" s="6"/>
      <c r="I513" s="6"/>
      <c r="J513" s="7"/>
      <c r="K513" s="7"/>
      <c r="L513" s="7"/>
      <c r="N513" s="70"/>
      <c r="R513" s="70"/>
    </row>
    <row r="514" spans="1:12" s="70" customFormat="1" ht="12.75">
      <c r="A514" s="18"/>
      <c r="B514" s="10"/>
      <c r="C514" s="11"/>
      <c r="D514" s="14"/>
      <c r="E514" s="7"/>
      <c r="F514" s="6"/>
      <c r="G514" s="6"/>
      <c r="H514" s="6"/>
      <c r="I514" s="6"/>
      <c r="J514" s="7"/>
      <c r="K514" s="7"/>
      <c r="L514" s="7"/>
    </row>
    <row r="515" spans="1:12" s="70" customFormat="1" ht="12.75">
      <c r="A515" s="18"/>
      <c r="B515" s="10"/>
      <c r="C515" s="11"/>
      <c r="D515" s="14"/>
      <c r="E515" s="7"/>
      <c r="F515" s="6"/>
      <c r="G515" s="6"/>
      <c r="H515" s="6"/>
      <c r="I515" s="6"/>
      <c r="J515" s="7"/>
      <c r="K515" s="7"/>
      <c r="L515" s="7"/>
    </row>
    <row r="516" spans="1:12" s="70" customFormat="1" ht="12.75">
      <c r="A516" s="18"/>
      <c r="B516" s="10"/>
      <c r="C516" s="11"/>
      <c r="D516" s="14"/>
      <c r="E516" s="7"/>
      <c r="F516" s="6"/>
      <c r="G516" s="6"/>
      <c r="H516" s="6"/>
      <c r="I516" s="6"/>
      <c r="J516" s="7"/>
      <c r="K516" s="7"/>
      <c r="L516" s="7"/>
    </row>
    <row r="517" spans="1:12" s="70" customFormat="1" ht="12.75">
      <c r="A517" s="18"/>
      <c r="B517" s="10"/>
      <c r="C517" s="11"/>
      <c r="D517" s="14"/>
      <c r="E517" s="7"/>
      <c r="F517" s="6"/>
      <c r="G517" s="6"/>
      <c r="H517" s="6"/>
      <c r="I517" s="6"/>
      <c r="J517" s="7"/>
      <c r="K517" s="7"/>
      <c r="L517" s="7"/>
    </row>
    <row r="518" spans="1:12" s="70" customFormat="1" ht="12.75">
      <c r="A518" s="18"/>
      <c r="B518" s="10"/>
      <c r="C518" s="11"/>
      <c r="D518" s="14"/>
      <c r="E518" s="7"/>
      <c r="F518" s="6"/>
      <c r="G518" s="6"/>
      <c r="H518" s="6"/>
      <c r="I518" s="6"/>
      <c r="J518" s="7"/>
      <c r="K518" s="7"/>
      <c r="L518" s="7"/>
    </row>
    <row r="519" spans="1:14" s="70" customFormat="1" ht="12.75">
      <c r="A519" s="18"/>
      <c r="B519" s="10"/>
      <c r="C519" s="11"/>
      <c r="D519" s="14"/>
      <c r="E519" s="7"/>
      <c r="F519" s="6"/>
      <c r="G519" s="6"/>
      <c r="H519" s="6"/>
      <c r="I519" s="6"/>
      <c r="J519" s="7"/>
      <c r="K519" s="7"/>
      <c r="L519" s="7"/>
      <c r="N519" s="25"/>
    </row>
    <row r="520" spans="1:18" s="70" customFormat="1" ht="12.75">
      <c r="A520" s="18"/>
      <c r="B520" s="10"/>
      <c r="C520" s="11"/>
      <c r="D520" s="14"/>
      <c r="E520" s="7"/>
      <c r="F520" s="6"/>
      <c r="G520" s="6"/>
      <c r="H520" s="6"/>
      <c r="I520" s="6"/>
      <c r="J520" s="7"/>
      <c r="K520" s="7"/>
      <c r="L520" s="7"/>
      <c r="R520" s="25"/>
    </row>
    <row r="521" spans="1:18" s="25" customFormat="1" ht="12.75">
      <c r="A521" s="18"/>
      <c r="B521" s="10"/>
      <c r="C521" s="11"/>
      <c r="D521" s="14"/>
      <c r="E521" s="7"/>
      <c r="F521" s="6"/>
      <c r="G521" s="6"/>
      <c r="H521" s="6"/>
      <c r="I521" s="6"/>
      <c r="J521" s="7"/>
      <c r="K521" s="7"/>
      <c r="L521" s="7"/>
      <c r="N521" s="70"/>
      <c r="R521" s="70"/>
    </row>
    <row r="522" spans="1:12" s="70" customFormat="1" ht="12.75">
      <c r="A522" s="18"/>
      <c r="B522" s="10"/>
      <c r="C522" s="11"/>
      <c r="D522" s="14"/>
      <c r="E522" s="7"/>
      <c r="F522" s="6"/>
      <c r="G522" s="6"/>
      <c r="H522" s="6"/>
      <c r="I522" s="6"/>
      <c r="J522" s="7"/>
      <c r="K522" s="7"/>
      <c r="L522" s="7"/>
    </row>
    <row r="523" spans="1:12" s="70" customFormat="1" ht="12.75">
      <c r="A523" s="18"/>
      <c r="B523" s="10"/>
      <c r="C523" s="11"/>
      <c r="D523" s="14"/>
      <c r="E523" s="7"/>
      <c r="F523" s="6"/>
      <c r="G523" s="6"/>
      <c r="H523" s="6"/>
      <c r="I523" s="6"/>
      <c r="J523" s="7"/>
      <c r="K523" s="7"/>
      <c r="L523" s="7"/>
    </row>
    <row r="524" spans="1:12" s="70" customFormat="1" ht="12.75">
      <c r="A524" s="18"/>
      <c r="B524" s="10"/>
      <c r="C524" s="11"/>
      <c r="D524" s="14"/>
      <c r="E524" s="7"/>
      <c r="F524" s="6"/>
      <c r="G524" s="6"/>
      <c r="H524" s="6"/>
      <c r="I524" s="6"/>
      <c r="J524" s="7"/>
      <c r="K524" s="7"/>
      <c r="L524" s="7"/>
    </row>
    <row r="525" spans="1:14" s="70" customFormat="1" ht="12.75">
      <c r="A525" s="18"/>
      <c r="B525" s="10"/>
      <c r="C525" s="11"/>
      <c r="D525" s="14"/>
      <c r="E525" s="7"/>
      <c r="F525" s="6"/>
      <c r="G525" s="6"/>
      <c r="H525" s="6"/>
      <c r="I525" s="6"/>
      <c r="J525" s="7"/>
      <c r="K525" s="7"/>
      <c r="L525" s="7"/>
      <c r="N525"/>
    </row>
    <row r="526" spans="1:18" s="70" customFormat="1" ht="12.75">
      <c r="A526" s="18"/>
      <c r="B526" s="10"/>
      <c r="C526" s="11"/>
      <c r="D526" s="14"/>
      <c r="E526" s="7"/>
      <c r="F526" s="6"/>
      <c r="G526" s="6"/>
      <c r="H526" s="6"/>
      <c r="I526" s="6"/>
      <c r="J526" s="7"/>
      <c r="K526" s="7"/>
      <c r="L526" s="7"/>
      <c r="N526" s="25"/>
      <c r="R526"/>
    </row>
    <row r="527" spans="14:18" ht="12.75">
      <c r="N527" s="70"/>
      <c r="R527" s="25"/>
    </row>
    <row r="528" spans="1:18" s="25" customFormat="1" ht="12.75">
      <c r="A528" s="18"/>
      <c r="B528" s="10"/>
      <c r="C528" s="11"/>
      <c r="D528" s="14"/>
      <c r="E528" s="7"/>
      <c r="F528" s="6"/>
      <c r="G528" s="6"/>
      <c r="H528" s="6"/>
      <c r="I528" s="6"/>
      <c r="J528" s="7"/>
      <c r="K528" s="7"/>
      <c r="L528" s="7"/>
      <c r="N528" s="70"/>
      <c r="R528" s="70"/>
    </row>
    <row r="529" spans="1:12" s="70" customFormat="1" ht="12.75">
      <c r="A529" s="18"/>
      <c r="B529" s="10"/>
      <c r="C529" s="11"/>
      <c r="D529" s="14"/>
      <c r="E529" s="7"/>
      <c r="F529" s="6"/>
      <c r="G529" s="6"/>
      <c r="H529" s="6"/>
      <c r="I529" s="6"/>
      <c r="J529" s="7"/>
      <c r="K529" s="7"/>
      <c r="L529" s="7"/>
    </row>
    <row r="530" spans="1:12" s="70" customFormat="1" ht="12.75">
      <c r="A530" s="18"/>
      <c r="B530" s="10"/>
      <c r="C530" s="11"/>
      <c r="D530" s="14"/>
      <c r="E530" s="7"/>
      <c r="F530" s="6"/>
      <c r="G530" s="6"/>
      <c r="H530" s="6"/>
      <c r="I530" s="6"/>
      <c r="J530" s="7"/>
      <c r="K530" s="7"/>
      <c r="L530" s="7"/>
    </row>
    <row r="531" spans="1:12" s="70" customFormat="1" ht="12.75">
      <c r="A531" s="18"/>
      <c r="B531" s="10"/>
      <c r="C531" s="11"/>
      <c r="D531" s="14"/>
      <c r="E531" s="7"/>
      <c r="F531" s="6"/>
      <c r="G531" s="6"/>
      <c r="H531" s="6"/>
      <c r="I531" s="6"/>
      <c r="J531" s="7"/>
      <c r="K531" s="7"/>
      <c r="L531" s="7"/>
    </row>
    <row r="532" spans="1:12" s="70" customFormat="1" ht="12.75">
      <c r="A532" s="18"/>
      <c r="B532" s="10"/>
      <c r="C532" s="11"/>
      <c r="D532" s="14"/>
      <c r="E532" s="7"/>
      <c r="F532" s="6"/>
      <c r="G532" s="6"/>
      <c r="H532" s="6"/>
      <c r="I532" s="6"/>
      <c r="J532" s="7"/>
      <c r="K532" s="7"/>
      <c r="L532" s="7"/>
    </row>
    <row r="533" spans="1:14" s="70" customFormat="1" ht="12.75">
      <c r="A533" s="18"/>
      <c r="B533" s="10"/>
      <c r="C533" s="11"/>
      <c r="D533" s="14"/>
      <c r="E533" s="7"/>
      <c r="F533" s="6"/>
      <c r="G533" s="6"/>
      <c r="H533" s="6"/>
      <c r="I533" s="6"/>
      <c r="J533" s="7"/>
      <c r="K533" s="7"/>
      <c r="L533" s="7"/>
      <c r="N533" s="25"/>
    </row>
    <row r="534" spans="1:18" s="70" customFormat="1" ht="12.75">
      <c r="A534" s="18"/>
      <c r="B534" s="10"/>
      <c r="C534" s="11"/>
      <c r="D534" s="14"/>
      <c r="E534" s="7"/>
      <c r="F534" s="6"/>
      <c r="G534" s="6"/>
      <c r="H534" s="6"/>
      <c r="I534" s="6"/>
      <c r="J534" s="7"/>
      <c r="K534" s="7"/>
      <c r="L534" s="7"/>
      <c r="R534" s="25"/>
    </row>
    <row r="535" spans="1:18" s="25" customFormat="1" ht="12.75">
      <c r="A535" s="18"/>
      <c r="B535" s="10"/>
      <c r="C535" s="11"/>
      <c r="D535" s="14"/>
      <c r="E535" s="7"/>
      <c r="F535" s="6"/>
      <c r="G535" s="6"/>
      <c r="H535" s="6"/>
      <c r="I535" s="6"/>
      <c r="J535" s="7"/>
      <c r="K535" s="7"/>
      <c r="L535" s="7"/>
      <c r="N535" s="70"/>
      <c r="R535" s="70"/>
    </row>
    <row r="536" spans="1:12" s="70" customFormat="1" ht="12.75">
      <c r="A536" s="18"/>
      <c r="B536" s="10"/>
      <c r="C536" s="11"/>
      <c r="D536" s="14"/>
      <c r="E536" s="7"/>
      <c r="F536" s="6"/>
      <c r="G536" s="6"/>
      <c r="H536" s="6"/>
      <c r="I536" s="6"/>
      <c r="J536" s="7"/>
      <c r="K536" s="7"/>
      <c r="L536" s="7"/>
    </row>
    <row r="537" spans="1:12" s="70" customFormat="1" ht="12.75">
      <c r="A537" s="18"/>
      <c r="B537" s="10"/>
      <c r="C537" s="11"/>
      <c r="D537" s="14"/>
      <c r="E537" s="7"/>
      <c r="F537" s="6"/>
      <c r="G537" s="6"/>
      <c r="H537" s="6"/>
      <c r="I537" s="6"/>
      <c r="J537" s="7"/>
      <c r="K537" s="7"/>
      <c r="L537" s="7"/>
    </row>
    <row r="538" spans="1:12" s="70" customFormat="1" ht="12.75">
      <c r="A538" s="18"/>
      <c r="B538" s="10"/>
      <c r="C538" s="11"/>
      <c r="D538" s="14"/>
      <c r="E538" s="7"/>
      <c r="F538" s="6"/>
      <c r="G538" s="6"/>
      <c r="H538" s="6"/>
      <c r="I538" s="6"/>
      <c r="J538" s="7"/>
      <c r="K538" s="7"/>
      <c r="L538" s="7"/>
    </row>
    <row r="539" spans="1:12" s="70" customFormat="1" ht="12.75">
      <c r="A539" s="18"/>
      <c r="B539" s="10"/>
      <c r="C539" s="11"/>
      <c r="D539" s="14"/>
      <c r="E539" s="7"/>
      <c r="F539" s="6"/>
      <c r="G539" s="6"/>
      <c r="H539" s="6"/>
      <c r="I539" s="6"/>
      <c r="J539" s="7"/>
      <c r="K539" s="7"/>
      <c r="L539" s="7"/>
    </row>
    <row r="540" spans="1:14" s="70" customFormat="1" ht="12.75">
      <c r="A540" s="18"/>
      <c r="B540" s="10"/>
      <c r="C540" s="11"/>
      <c r="D540" s="14"/>
      <c r="E540" s="7"/>
      <c r="F540" s="6"/>
      <c r="G540" s="6"/>
      <c r="H540" s="6"/>
      <c r="I540" s="6"/>
      <c r="J540" s="7"/>
      <c r="K540" s="7"/>
      <c r="L540" s="7"/>
      <c r="N540"/>
    </row>
    <row r="541" spans="1:18" s="70" customFormat="1" ht="12.75">
      <c r="A541" s="18"/>
      <c r="B541" s="10"/>
      <c r="C541" s="11"/>
      <c r="D541" s="14"/>
      <c r="E541" s="7"/>
      <c r="F541" s="6"/>
      <c r="G541" s="6"/>
      <c r="H541" s="6"/>
      <c r="I541" s="6"/>
      <c r="J541" s="7"/>
      <c r="K541" s="7"/>
      <c r="L541" s="7"/>
      <c r="N541"/>
      <c r="R541"/>
    </row>
    <row r="570" ht="12.75">
      <c r="N570" s="69"/>
    </row>
    <row r="571" spans="14:18" ht="12.75">
      <c r="N571" s="69"/>
      <c r="R571" s="69"/>
    </row>
    <row r="572" spans="1:12" s="69" customFormat="1" ht="12.75">
      <c r="A572" s="18"/>
      <c r="B572" s="10"/>
      <c r="C572" s="11"/>
      <c r="D572" s="14"/>
      <c r="E572" s="7"/>
      <c r="F572" s="6"/>
      <c r="G572" s="6"/>
      <c r="H572" s="6"/>
      <c r="I572" s="6"/>
      <c r="J572" s="7"/>
      <c r="K572" s="7"/>
      <c r="L572" s="7"/>
    </row>
    <row r="573" spans="1:14" s="69" customFormat="1" ht="12.75">
      <c r="A573" s="18"/>
      <c r="B573" s="10"/>
      <c r="C573" s="11"/>
      <c r="D573" s="14"/>
      <c r="E573" s="7"/>
      <c r="F573" s="6"/>
      <c r="G573" s="6"/>
      <c r="H573" s="6"/>
      <c r="I573" s="6"/>
      <c r="J573" s="7"/>
      <c r="K573" s="7"/>
      <c r="L573" s="7"/>
      <c r="N573"/>
    </row>
    <row r="574" spans="1:18" s="69" customFormat="1" ht="12.75">
      <c r="A574" s="18"/>
      <c r="B574" s="10"/>
      <c r="C574" s="11"/>
      <c r="D574" s="14"/>
      <c r="E574" s="7"/>
      <c r="F574" s="6"/>
      <c r="G574" s="6"/>
      <c r="H574" s="6"/>
      <c r="I574" s="6"/>
      <c r="J574" s="7"/>
      <c r="K574" s="7"/>
      <c r="L574" s="7"/>
      <c r="N574"/>
      <c r="R574"/>
    </row>
    <row r="584" ht="12.75">
      <c r="N584" s="69"/>
    </row>
    <row r="585" spans="14:18" ht="12.75">
      <c r="N585" s="69"/>
      <c r="R585" s="69"/>
    </row>
    <row r="586" spans="1:14" s="69" customFormat="1" ht="12.75">
      <c r="A586" s="18"/>
      <c r="B586" s="10"/>
      <c r="C586" s="11"/>
      <c r="D586" s="14"/>
      <c r="E586" s="7"/>
      <c r="F586" s="6"/>
      <c r="G586" s="6"/>
      <c r="H586" s="6"/>
      <c r="I586" s="6"/>
      <c r="J586" s="7"/>
      <c r="K586" s="7"/>
      <c r="L586" s="7"/>
      <c r="N586"/>
    </row>
    <row r="587" spans="1:18" s="69" customFormat="1" ht="12.75">
      <c r="A587" s="18"/>
      <c r="B587" s="10"/>
      <c r="C587" s="11"/>
      <c r="D587" s="14"/>
      <c r="E587" s="7"/>
      <c r="F587" s="6"/>
      <c r="G587" s="6"/>
      <c r="H587" s="6"/>
      <c r="I587" s="6"/>
      <c r="J587" s="7"/>
      <c r="K587" s="7"/>
      <c r="L587" s="7"/>
      <c r="N587"/>
      <c r="R587"/>
    </row>
    <row r="588" ht="12.75">
      <c r="N588" s="70"/>
    </row>
    <row r="589" spans="14:18" ht="12.75">
      <c r="N589" s="70"/>
      <c r="R589" s="70"/>
    </row>
    <row r="590" spans="1:12" s="70" customFormat="1" ht="12.75">
      <c r="A590" s="18"/>
      <c r="B590" s="10"/>
      <c r="C590" s="11"/>
      <c r="D590" s="14"/>
      <c r="E590" s="7"/>
      <c r="F590" s="6"/>
      <c r="G590" s="6"/>
      <c r="H590" s="6"/>
      <c r="I590" s="6"/>
      <c r="J590" s="7"/>
      <c r="K590" s="7"/>
      <c r="L590" s="7"/>
    </row>
    <row r="591" spans="1:12" s="70" customFormat="1" ht="12.75">
      <c r="A591" s="18"/>
      <c r="B591" s="10"/>
      <c r="C591" s="11"/>
      <c r="D591" s="14"/>
      <c r="E591" s="7"/>
      <c r="F591" s="6"/>
      <c r="G591" s="6"/>
      <c r="H591" s="6"/>
      <c r="I591" s="6"/>
      <c r="J591" s="7"/>
      <c r="K591" s="7"/>
      <c r="L591" s="7"/>
    </row>
    <row r="592" spans="1:12" s="70" customFormat="1" ht="12.75">
      <c r="A592" s="18"/>
      <c r="B592" s="10"/>
      <c r="C592" s="11"/>
      <c r="D592" s="14"/>
      <c r="E592" s="7"/>
      <c r="F592" s="6"/>
      <c r="G592" s="6"/>
      <c r="H592" s="6"/>
      <c r="I592" s="6"/>
      <c r="J592" s="7"/>
      <c r="K592" s="7"/>
      <c r="L592" s="7"/>
    </row>
    <row r="593" spans="1:12" s="70" customFormat="1" ht="12.75">
      <c r="A593" s="18"/>
      <c r="B593" s="10"/>
      <c r="C593" s="11"/>
      <c r="D593" s="14"/>
      <c r="E593" s="7"/>
      <c r="F593" s="6"/>
      <c r="G593" s="6"/>
      <c r="H593" s="6"/>
      <c r="I593" s="6"/>
      <c r="J593" s="7"/>
      <c r="K593" s="7"/>
      <c r="L593" s="7"/>
    </row>
    <row r="594" spans="1:12" s="70" customFormat="1" ht="12.75">
      <c r="A594" s="18"/>
      <c r="B594" s="10"/>
      <c r="C594" s="11"/>
      <c r="D594" s="14"/>
      <c r="E594" s="7"/>
      <c r="F594" s="6"/>
      <c r="G594" s="6"/>
      <c r="H594" s="6"/>
      <c r="I594" s="6"/>
      <c r="J594" s="7"/>
      <c r="K594" s="7"/>
      <c r="L594" s="7"/>
    </row>
    <row r="595" spans="1:12" s="70" customFormat="1" ht="12.75">
      <c r="A595" s="18"/>
      <c r="B595" s="10"/>
      <c r="C595" s="11"/>
      <c r="D595" s="14"/>
      <c r="E595" s="7"/>
      <c r="F595" s="6"/>
      <c r="G595" s="6"/>
      <c r="H595" s="6"/>
      <c r="I595" s="6"/>
      <c r="J595" s="7"/>
      <c r="K595" s="7"/>
      <c r="L595" s="7"/>
    </row>
    <row r="596" spans="1:12" s="70" customFormat="1" ht="12.75">
      <c r="A596" s="18"/>
      <c r="B596" s="10"/>
      <c r="C596" s="11"/>
      <c r="D596" s="14"/>
      <c r="E596" s="7"/>
      <c r="F596" s="6"/>
      <c r="G596" s="6"/>
      <c r="H596" s="6"/>
      <c r="I596" s="6"/>
      <c r="J596" s="7"/>
      <c r="K596" s="7"/>
      <c r="L596" s="7"/>
    </row>
    <row r="597" spans="1:14" s="70" customFormat="1" ht="12.75">
      <c r="A597" s="18"/>
      <c r="B597" s="10"/>
      <c r="C597" s="11"/>
      <c r="D597" s="14"/>
      <c r="E597" s="7"/>
      <c r="F597" s="6"/>
      <c r="G597" s="6"/>
      <c r="H597" s="6"/>
      <c r="I597" s="6"/>
      <c r="J597" s="7"/>
      <c r="K597" s="7"/>
      <c r="L597" s="7"/>
      <c r="N597"/>
    </row>
    <row r="598" spans="1:18" s="70" customFormat="1" ht="12.75">
      <c r="A598" s="18"/>
      <c r="B598" s="10"/>
      <c r="C598" s="11"/>
      <c r="D598" s="14"/>
      <c r="E598" s="7"/>
      <c r="F598" s="6"/>
      <c r="G598" s="6"/>
      <c r="H598" s="6"/>
      <c r="I598" s="6"/>
      <c r="J598" s="7"/>
      <c r="K598" s="7"/>
      <c r="L598" s="7"/>
      <c r="N598"/>
      <c r="R598"/>
    </row>
    <row r="599" ht="12.75">
      <c r="N599" s="25"/>
    </row>
    <row r="600" spans="14:18" ht="12.75">
      <c r="N600" s="70"/>
      <c r="R600" s="25"/>
    </row>
    <row r="601" spans="1:18" s="25" customFormat="1" ht="12.75">
      <c r="A601" s="18"/>
      <c r="B601" s="10"/>
      <c r="C601" s="11"/>
      <c r="D601" s="14"/>
      <c r="E601" s="7"/>
      <c r="F601" s="6"/>
      <c r="G601" s="6"/>
      <c r="H601" s="6"/>
      <c r="I601" s="6"/>
      <c r="J601" s="7"/>
      <c r="K601" s="7"/>
      <c r="L601" s="7"/>
      <c r="N601" s="70"/>
      <c r="R601" s="70"/>
    </row>
    <row r="602" spans="1:12" s="70" customFormat="1" ht="12.75">
      <c r="A602" s="18"/>
      <c r="B602" s="10"/>
      <c r="C602" s="11"/>
      <c r="D602" s="14"/>
      <c r="E602" s="7"/>
      <c r="F602" s="6"/>
      <c r="G602" s="6"/>
      <c r="H602" s="6"/>
      <c r="I602" s="6"/>
      <c r="J602" s="7"/>
      <c r="K602" s="7"/>
      <c r="L602" s="7"/>
    </row>
    <row r="603" spans="1:12" s="70" customFormat="1" ht="12.75">
      <c r="A603" s="18"/>
      <c r="B603" s="10"/>
      <c r="C603" s="11"/>
      <c r="D603" s="14"/>
      <c r="E603" s="7"/>
      <c r="F603" s="6"/>
      <c r="G603" s="6"/>
      <c r="H603" s="6"/>
      <c r="I603" s="6"/>
      <c r="J603" s="7"/>
      <c r="K603" s="7"/>
      <c r="L603" s="7"/>
    </row>
    <row r="604" spans="1:14" s="70" customFormat="1" ht="12.75">
      <c r="A604" s="18"/>
      <c r="B604" s="10"/>
      <c r="C604" s="11"/>
      <c r="D604" s="14"/>
      <c r="E604" s="7"/>
      <c r="F604" s="6"/>
      <c r="G604" s="6"/>
      <c r="H604" s="6"/>
      <c r="I604" s="6"/>
      <c r="J604" s="7"/>
      <c r="K604" s="7"/>
      <c r="L604" s="7"/>
      <c r="N604"/>
    </row>
    <row r="605" spans="1:18" s="70" customFormat="1" ht="12.75">
      <c r="A605" s="18"/>
      <c r="B605" s="10"/>
      <c r="C605" s="11"/>
      <c r="D605" s="14"/>
      <c r="E605" s="7"/>
      <c r="F605" s="6"/>
      <c r="G605" s="6"/>
      <c r="H605" s="6"/>
      <c r="I605" s="6"/>
      <c r="J605" s="7"/>
      <c r="K605" s="7"/>
      <c r="L605" s="7"/>
      <c r="N605" s="25"/>
      <c r="R605"/>
    </row>
    <row r="606" spans="14:18" ht="12.75">
      <c r="N606" s="25"/>
      <c r="R606" s="25"/>
    </row>
    <row r="607" spans="1:12" s="25" customFormat="1" ht="12.75">
      <c r="A607" s="18"/>
      <c r="B607" s="10"/>
      <c r="C607" s="11"/>
      <c r="D607" s="14"/>
      <c r="E607" s="7"/>
      <c r="F607" s="6"/>
      <c r="G607" s="6"/>
      <c r="H607" s="6"/>
      <c r="I607" s="6"/>
      <c r="J607" s="7"/>
      <c r="K607" s="7"/>
      <c r="L607" s="7"/>
    </row>
    <row r="608" spans="1:14" s="25" customFormat="1" ht="12.75">
      <c r="A608" s="18"/>
      <c r="B608" s="10"/>
      <c r="C608" s="11"/>
      <c r="D608" s="14"/>
      <c r="E608" s="7"/>
      <c r="F608" s="6"/>
      <c r="G608" s="6"/>
      <c r="H608" s="6"/>
      <c r="I608" s="6"/>
      <c r="J608" s="7"/>
      <c r="K608" s="7"/>
      <c r="L608" s="7"/>
      <c r="N608"/>
    </row>
    <row r="609" spans="1:18" s="25" customFormat="1" ht="12.75">
      <c r="A609" s="18"/>
      <c r="B609" s="10"/>
      <c r="C609" s="11"/>
      <c r="D609" s="14"/>
      <c r="E609" s="7"/>
      <c r="F609" s="6"/>
      <c r="G609" s="6"/>
      <c r="H609" s="6"/>
      <c r="I609" s="6"/>
      <c r="J609" s="7"/>
      <c r="K609" s="7"/>
      <c r="L609" s="7"/>
      <c r="R609"/>
    </row>
    <row r="610" ht="12.75">
      <c r="R610" s="25"/>
    </row>
    <row r="611" spans="1:18" s="25" customFormat="1" ht="12.75">
      <c r="A611" s="18"/>
      <c r="B611" s="10"/>
      <c r="C611" s="11"/>
      <c r="D611" s="14"/>
      <c r="E611" s="7"/>
      <c r="F611" s="6"/>
      <c r="G611" s="6"/>
      <c r="H611" s="6"/>
      <c r="I611" s="6"/>
      <c r="J611" s="7"/>
      <c r="K611" s="7"/>
      <c r="L611" s="7"/>
      <c r="N611"/>
      <c r="R611"/>
    </row>
    <row r="614" ht="12.75">
      <c r="N614" s="25"/>
    </row>
    <row r="615" ht="12.75">
      <c r="R615" s="25"/>
    </row>
    <row r="616" spans="1:18" s="25" customFormat="1" ht="12.75">
      <c r="A616" s="18"/>
      <c r="B616" s="10"/>
      <c r="C616" s="11"/>
      <c r="D616" s="14"/>
      <c r="E616" s="7"/>
      <c r="F616" s="6"/>
      <c r="G616" s="6"/>
      <c r="H616" s="6"/>
      <c r="I616" s="6"/>
      <c r="J616" s="7"/>
      <c r="K616" s="7"/>
      <c r="L616" s="7"/>
      <c r="N616"/>
      <c r="R616"/>
    </row>
    <row r="617" ht="12.75">
      <c r="N617" s="70"/>
    </row>
    <row r="618" spans="14:18" ht="12.75">
      <c r="N618" s="70"/>
      <c r="R618" s="70"/>
    </row>
    <row r="619" spans="1:12" s="70" customFormat="1" ht="12.75">
      <c r="A619" s="18"/>
      <c r="B619" s="10"/>
      <c r="C619" s="11"/>
      <c r="D619" s="14"/>
      <c r="E619" s="7"/>
      <c r="F619" s="6"/>
      <c r="G619" s="6"/>
      <c r="H619" s="6"/>
      <c r="I619" s="6"/>
      <c r="J619" s="7"/>
      <c r="K619" s="7"/>
      <c r="L619" s="7"/>
    </row>
    <row r="620" spans="1:12" s="70" customFormat="1" ht="12.75">
      <c r="A620" s="18"/>
      <c r="B620" s="10"/>
      <c r="C620" s="11"/>
      <c r="D620" s="14"/>
      <c r="E620" s="7"/>
      <c r="F620" s="6"/>
      <c r="G620" s="6"/>
      <c r="H620" s="6"/>
      <c r="I620" s="6"/>
      <c r="J620" s="7"/>
      <c r="K620" s="7"/>
      <c r="L620" s="7"/>
    </row>
    <row r="621" spans="1:12" s="70" customFormat="1" ht="12.75">
      <c r="A621" s="18"/>
      <c r="B621" s="10"/>
      <c r="C621" s="11"/>
      <c r="D621" s="14"/>
      <c r="E621" s="7"/>
      <c r="F621" s="6"/>
      <c r="G621" s="6"/>
      <c r="H621" s="6"/>
      <c r="I621" s="6"/>
      <c r="J621" s="7"/>
      <c r="K621" s="7"/>
      <c r="L621" s="7"/>
    </row>
    <row r="622" spans="1:12" s="70" customFormat="1" ht="12.75">
      <c r="A622" s="18"/>
      <c r="B622" s="10"/>
      <c r="C622" s="11"/>
      <c r="D622" s="14"/>
      <c r="E622" s="7"/>
      <c r="F622" s="6"/>
      <c r="G622" s="6"/>
      <c r="H622" s="6"/>
      <c r="I622" s="6"/>
      <c r="J622" s="7"/>
      <c r="K622" s="7"/>
      <c r="L622" s="7"/>
    </row>
    <row r="623" spans="1:12" s="70" customFormat="1" ht="12.75">
      <c r="A623" s="18"/>
      <c r="B623" s="10"/>
      <c r="C623" s="11"/>
      <c r="D623" s="14"/>
      <c r="E623" s="7"/>
      <c r="F623" s="6"/>
      <c r="G623" s="6"/>
      <c r="H623" s="6"/>
      <c r="I623" s="6"/>
      <c r="J623" s="7"/>
      <c r="K623" s="7"/>
      <c r="L623" s="7"/>
    </row>
    <row r="624" spans="1:12" s="70" customFormat="1" ht="12.75">
      <c r="A624" s="18"/>
      <c r="B624" s="10"/>
      <c r="C624" s="11"/>
      <c r="D624" s="14"/>
      <c r="E624" s="7"/>
      <c r="F624" s="6"/>
      <c r="G624" s="6"/>
      <c r="H624" s="6"/>
      <c r="I624" s="6"/>
      <c r="J624" s="7"/>
      <c r="K624" s="7"/>
      <c r="L624" s="7"/>
    </row>
    <row r="625" spans="1:12" s="70" customFormat="1" ht="12.75">
      <c r="A625" s="18"/>
      <c r="B625" s="10"/>
      <c r="C625" s="11"/>
      <c r="D625" s="14"/>
      <c r="E625" s="7"/>
      <c r="F625" s="6"/>
      <c r="G625" s="6"/>
      <c r="H625" s="6"/>
      <c r="I625" s="6"/>
      <c r="J625" s="7"/>
      <c r="K625" s="7"/>
      <c r="L625" s="7"/>
    </row>
    <row r="626" spans="1:12" s="70" customFormat="1" ht="12.75">
      <c r="A626" s="18"/>
      <c r="B626" s="10"/>
      <c r="C626" s="11"/>
      <c r="D626" s="14"/>
      <c r="E626" s="7"/>
      <c r="F626" s="6"/>
      <c r="G626" s="6"/>
      <c r="H626" s="6"/>
      <c r="I626" s="6"/>
      <c r="J626" s="7"/>
      <c r="K626" s="7"/>
      <c r="L626" s="7"/>
    </row>
    <row r="627" spans="1:12" s="70" customFormat="1" ht="12.75">
      <c r="A627" s="18"/>
      <c r="B627" s="10"/>
      <c r="C627" s="11"/>
      <c r="D627" s="14"/>
      <c r="E627" s="7"/>
      <c r="F627" s="6"/>
      <c r="G627" s="6"/>
      <c r="H627" s="6"/>
      <c r="I627" s="6"/>
      <c r="J627" s="7"/>
      <c r="K627" s="7"/>
      <c r="L627" s="7"/>
    </row>
    <row r="628" spans="1:12" s="70" customFormat="1" ht="12.75">
      <c r="A628" s="18"/>
      <c r="B628" s="10"/>
      <c r="C628" s="11"/>
      <c r="D628" s="14"/>
      <c r="E628" s="7"/>
      <c r="F628" s="6"/>
      <c r="G628" s="6"/>
      <c r="H628" s="6"/>
      <c r="I628" s="6"/>
      <c r="J628" s="7"/>
      <c r="K628" s="7"/>
      <c r="L628" s="7"/>
    </row>
    <row r="629" spans="1:12" s="70" customFormat="1" ht="12.75">
      <c r="A629" s="18"/>
      <c r="B629" s="10"/>
      <c r="C629" s="11"/>
      <c r="D629" s="14"/>
      <c r="E629" s="7"/>
      <c r="F629" s="6"/>
      <c r="G629" s="6"/>
      <c r="H629" s="6"/>
      <c r="I629" s="6"/>
      <c r="J629" s="7"/>
      <c r="K629" s="7"/>
      <c r="L629" s="7"/>
    </row>
    <row r="630" spans="1:12" s="70" customFormat="1" ht="12.75">
      <c r="A630" s="18"/>
      <c r="B630" s="10"/>
      <c r="C630" s="11"/>
      <c r="D630" s="14"/>
      <c r="E630" s="7"/>
      <c r="F630" s="6"/>
      <c r="G630" s="6"/>
      <c r="H630" s="6"/>
      <c r="I630" s="6"/>
      <c r="J630" s="7"/>
      <c r="K630" s="7"/>
      <c r="L630" s="7"/>
    </row>
    <row r="631" spans="1:12" s="70" customFormat="1" ht="12.75">
      <c r="A631" s="18"/>
      <c r="B631" s="10"/>
      <c r="C631" s="11"/>
      <c r="D631" s="14"/>
      <c r="E631" s="7"/>
      <c r="F631" s="6"/>
      <c r="G631" s="6"/>
      <c r="H631" s="6"/>
      <c r="I631" s="6"/>
      <c r="J631" s="7"/>
      <c r="K631" s="7"/>
      <c r="L631" s="7"/>
    </row>
    <row r="632" spans="1:12" s="70" customFormat="1" ht="12.75">
      <c r="A632" s="18"/>
      <c r="B632" s="10"/>
      <c r="C632" s="11"/>
      <c r="D632" s="14"/>
      <c r="E632" s="7"/>
      <c r="F632" s="6"/>
      <c r="G632" s="6"/>
      <c r="H632" s="6"/>
      <c r="I632" s="6"/>
      <c r="J632" s="7"/>
      <c r="K632" s="7"/>
      <c r="L632" s="7"/>
    </row>
    <row r="633" spans="1:12" s="70" customFormat="1" ht="12.75">
      <c r="A633" s="18"/>
      <c r="B633" s="10"/>
      <c r="C633" s="11"/>
      <c r="D633" s="14"/>
      <c r="E633" s="7"/>
      <c r="F633" s="6"/>
      <c r="G633" s="6"/>
      <c r="H633" s="6"/>
      <c r="I633" s="6"/>
      <c r="J633" s="7"/>
      <c r="K633" s="7"/>
      <c r="L633" s="7"/>
    </row>
    <row r="634" spans="1:12" s="70" customFormat="1" ht="12.75">
      <c r="A634" s="18"/>
      <c r="B634" s="10"/>
      <c r="C634" s="11"/>
      <c r="D634" s="14"/>
      <c r="E634" s="7"/>
      <c r="F634" s="6"/>
      <c r="G634" s="6"/>
      <c r="H634" s="6"/>
      <c r="I634" s="6"/>
      <c r="J634" s="7"/>
      <c r="K634" s="7"/>
      <c r="L634" s="7"/>
    </row>
    <row r="635" spans="1:12" s="70" customFormat="1" ht="12.75">
      <c r="A635" s="18"/>
      <c r="B635" s="10"/>
      <c r="C635" s="11"/>
      <c r="D635" s="14"/>
      <c r="E635" s="7"/>
      <c r="F635" s="6"/>
      <c r="G635" s="6"/>
      <c r="H635" s="6"/>
      <c r="I635" s="6"/>
      <c r="J635" s="7"/>
      <c r="K635" s="7"/>
      <c r="L635" s="7"/>
    </row>
    <row r="636" spans="1:12" s="70" customFormat="1" ht="12.75">
      <c r="A636" s="18"/>
      <c r="B636" s="10"/>
      <c r="C636" s="11"/>
      <c r="D636" s="14"/>
      <c r="E636" s="7"/>
      <c r="F636" s="6"/>
      <c r="G636" s="6"/>
      <c r="H636" s="6"/>
      <c r="I636" s="6"/>
      <c r="J636" s="7"/>
      <c r="K636" s="7"/>
      <c r="L636" s="7"/>
    </row>
    <row r="637" spans="1:12" s="70" customFormat="1" ht="12.75">
      <c r="A637" s="18"/>
      <c r="B637" s="10"/>
      <c r="C637" s="11"/>
      <c r="D637" s="14"/>
      <c r="E637" s="7"/>
      <c r="F637" s="6"/>
      <c r="G637" s="6"/>
      <c r="H637" s="6"/>
      <c r="I637" s="6"/>
      <c r="J637" s="7"/>
      <c r="K637" s="7"/>
      <c r="L637" s="7"/>
    </row>
    <row r="638" spans="1:12" s="70" customFormat="1" ht="12.75">
      <c r="A638" s="18"/>
      <c r="B638" s="10"/>
      <c r="C638" s="11"/>
      <c r="D638" s="14"/>
      <c r="E638" s="7"/>
      <c r="F638" s="6"/>
      <c r="G638" s="6"/>
      <c r="H638" s="6"/>
      <c r="I638" s="6"/>
      <c r="J638" s="7"/>
      <c r="K638" s="7"/>
      <c r="L638" s="7"/>
    </row>
    <row r="639" spans="1:12" s="70" customFormat="1" ht="12.75">
      <c r="A639" s="18"/>
      <c r="B639" s="10"/>
      <c r="C639" s="11"/>
      <c r="D639" s="14"/>
      <c r="E639" s="7"/>
      <c r="F639" s="6"/>
      <c r="G639" s="6"/>
      <c r="H639" s="6"/>
      <c r="I639" s="6"/>
      <c r="J639" s="7"/>
      <c r="K639" s="7"/>
      <c r="L639" s="7"/>
    </row>
    <row r="640" spans="1:12" s="70" customFormat="1" ht="12.75">
      <c r="A640" s="18"/>
      <c r="B640" s="10"/>
      <c r="C640" s="11"/>
      <c r="D640" s="14"/>
      <c r="E640" s="7"/>
      <c r="F640" s="6"/>
      <c r="G640" s="6"/>
      <c r="H640" s="6"/>
      <c r="I640" s="6"/>
      <c r="J640" s="7"/>
      <c r="K640" s="7"/>
      <c r="L640" s="7"/>
    </row>
    <row r="641" spans="1:12" s="70" customFormat="1" ht="12.75">
      <c r="A641" s="18"/>
      <c r="B641" s="10"/>
      <c r="C641" s="11"/>
      <c r="D641" s="14"/>
      <c r="E641" s="7"/>
      <c r="F641" s="6"/>
      <c r="G641" s="6"/>
      <c r="H641" s="6"/>
      <c r="I641" s="6"/>
      <c r="J641" s="7"/>
      <c r="K641" s="7"/>
      <c r="L641" s="7"/>
    </row>
    <row r="642" spans="1:12" s="70" customFormat="1" ht="12.75">
      <c r="A642" s="18"/>
      <c r="B642" s="10"/>
      <c r="C642" s="11"/>
      <c r="D642" s="14"/>
      <c r="E642" s="7"/>
      <c r="F642" s="6"/>
      <c r="G642" s="6"/>
      <c r="H642" s="6"/>
      <c r="I642" s="6"/>
      <c r="J642" s="7"/>
      <c r="K642" s="7"/>
      <c r="L642" s="7"/>
    </row>
    <row r="643" spans="1:12" s="70" customFormat="1" ht="12.75">
      <c r="A643" s="18"/>
      <c r="B643" s="10"/>
      <c r="C643" s="11"/>
      <c r="D643" s="14"/>
      <c r="E643" s="7"/>
      <c r="F643" s="6"/>
      <c r="G643" s="6"/>
      <c r="H643" s="6"/>
      <c r="I643" s="6"/>
      <c r="J643" s="7"/>
      <c r="K643" s="7"/>
      <c r="L643" s="7"/>
    </row>
    <row r="644" spans="1:12" s="70" customFormat="1" ht="12.75">
      <c r="A644" s="18"/>
      <c r="B644" s="10"/>
      <c r="C644" s="11"/>
      <c r="D644" s="14"/>
      <c r="E644" s="7"/>
      <c r="F644" s="6"/>
      <c r="G644" s="6"/>
      <c r="H644" s="6"/>
      <c r="I644" s="6"/>
      <c r="J644" s="7"/>
      <c r="K644" s="7"/>
      <c r="L644" s="7"/>
    </row>
    <row r="645" spans="1:12" s="70" customFormat="1" ht="12.75">
      <c r="A645" s="18"/>
      <c r="B645" s="10"/>
      <c r="C645" s="11"/>
      <c r="D645" s="14"/>
      <c r="E645" s="7"/>
      <c r="F645" s="6"/>
      <c r="G645" s="6"/>
      <c r="H645" s="6"/>
      <c r="I645" s="6"/>
      <c r="J645" s="7"/>
      <c r="K645" s="7"/>
      <c r="L645" s="7"/>
    </row>
    <row r="646" spans="1:12" s="70" customFormat="1" ht="12.75">
      <c r="A646" s="18"/>
      <c r="B646" s="10"/>
      <c r="C646" s="11"/>
      <c r="D646" s="14"/>
      <c r="E646" s="7"/>
      <c r="F646" s="6"/>
      <c r="G646" s="6"/>
      <c r="H646" s="6"/>
      <c r="I646" s="6"/>
      <c r="J646" s="7"/>
      <c r="K646" s="7"/>
      <c r="L646" s="7"/>
    </row>
    <row r="647" spans="1:12" s="70" customFormat="1" ht="12.75">
      <c r="A647" s="18"/>
      <c r="B647" s="10"/>
      <c r="C647" s="11"/>
      <c r="D647" s="14"/>
      <c r="E647" s="7"/>
      <c r="F647" s="6"/>
      <c r="G647" s="6"/>
      <c r="H647" s="6"/>
      <c r="I647" s="6"/>
      <c r="J647" s="7"/>
      <c r="K647" s="7"/>
      <c r="L647" s="7"/>
    </row>
    <row r="648" spans="1:14" s="70" customFormat="1" ht="12.75">
      <c r="A648" s="18"/>
      <c r="B648" s="10"/>
      <c r="C648" s="11"/>
      <c r="D648" s="14"/>
      <c r="E648" s="7"/>
      <c r="F648" s="6"/>
      <c r="G648" s="6"/>
      <c r="H648" s="6"/>
      <c r="I648" s="6"/>
      <c r="J648" s="7"/>
      <c r="K648" s="7"/>
      <c r="L648" s="7"/>
      <c r="N648"/>
    </row>
    <row r="649" spans="1:18" s="70" customFormat="1" ht="12.75">
      <c r="A649" s="18"/>
      <c r="B649" s="10"/>
      <c r="C649" s="11"/>
      <c r="D649" s="14"/>
      <c r="E649" s="7"/>
      <c r="F649" s="6"/>
      <c r="G649" s="6"/>
      <c r="H649" s="6"/>
      <c r="I649" s="6"/>
      <c r="J649" s="7"/>
      <c r="K649" s="7"/>
      <c r="L649" s="7"/>
      <c r="R649"/>
    </row>
    <row r="650" spans="14:18" ht="12.75">
      <c r="N650" s="70"/>
      <c r="R650" s="70"/>
    </row>
    <row r="651" spans="1:12" s="70" customFormat="1" ht="12.75">
      <c r="A651" s="18"/>
      <c r="B651" s="10"/>
      <c r="C651" s="11"/>
      <c r="D651" s="14"/>
      <c r="E651" s="7"/>
      <c r="F651" s="6"/>
      <c r="G651" s="6"/>
      <c r="H651" s="6"/>
      <c r="I651" s="6"/>
      <c r="J651" s="7"/>
      <c r="K651" s="7"/>
      <c r="L651" s="7"/>
    </row>
    <row r="652" spans="1:14" s="70" customFormat="1" ht="12.75">
      <c r="A652" s="18"/>
      <c r="B652" s="10"/>
      <c r="C652" s="11"/>
      <c r="D652" s="14"/>
      <c r="E652" s="7"/>
      <c r="F652" s="6"/>
      <c r="G652" s="6"/>
      <c r="H652" s="6"/>
      <c r="I652" s="6"/>
      <c r="J652" s="7"/>
      <c r="K652" s="7"/>
      <c r="L652" s="7"/>
      <c r="N652" s="69"/>
    </row>
    <row r="653" spans="1:18" s="70" customFormat="1" ht="12.75">
      <c r="A653" s="18"/>
      <c r="B653" s="10"/>
      <c r="C653" s="11"/>
      <c r="D653" s="14"/>
      <c r="E653" s="7"/>
      <c r="F653" s="6"/>
      <c r="G653" s="6"/>
      <c r="H653" s="6"/>
      <c r="I653" s="6"/>
      <c r="J653" s="7"/>
      <c r="K653" s="7"/>
      <c r="L653" s="7"/>
      <c r="N653" s="69"/>
      <c r="R653" s="69"/>
    </row>
    <row r="654" spans="1:12" s="69" customFormat="1" ht="12.75">
      <c r="A654" s="18"/>
      <c r="B654" s="10"/>
      <c r="C654" s="11"/>
      <c r="D654" s="14"/>
      <c r="E654" s="7"/>
      <c r="F654" s="6"/>
      <c r="G654" s="6"/>
      <c r="H654" s="6"/>
      <c r="I654" s="6"/>
      <c r="J654" s="7"/>
      <c r="K654" s="7"/>
      <c r="L654" s="7"/>
    </row>
    <row r="655" spans="1:12" s="69" customFormat="1" ht="12.75">
      <c r="A655" s="18"/>
      <c r="B655" s="10"/>
      <c r="C655" s="11"/>
      <c r="D655" s="14"/>
      <c r="E655" s="7"/>
      <c r="F655" s="6"/>
      <c r="G655" s="6"/>
      <c r="H655" s="6"/>
      <c r="I655" s="6"/>
      <c r="J655" s="7"/>
      <c r="K655" s="7"/>
      <c r="L655" s="7"/>
    </row>
    <row r="656" spans="1:12" s="69" customFormat="1" ht="12.75">
      <c r="A656" s="18"/>
      <c r="B656" s="10"/>
      <c r="C656" s="11"/>
      <c r="D656" s="14"/>
      <c r="E656" s="7"/>
      <c r="F656" s="6"/>
      <c r="G656" s="6"/>
      <c r="H656" s="6"/>
      <c r="I656" s="6"/>
      <c r="J656" s="7"/>
      <c r="K656" s="7"/>
      <c r="L656" s="7"/>
    </row>
    <row r="657" spans="1:14" s="69" customFormat="1" ht="12.75">
      <c r="A657" s="18"/>
      <c r="B657" s="10"/>
      <c r="C657" s="11"/>
      <c r="D657" s="14"/>
      <c r="E657" s="7"/>
      <c r="F657" s="6"/>
      <c r="G657" s="6"/>
      <c r="H657" s="6"/>
      <c r="I657" s="6"/>
      <c r="J657" s="7"/>
      <c r="K657" s="7"/>
      <c r="L657" s="7"/>
      <c r="N657" s="70"/>
    </row>
    <row r="658" spans="1:18" s="69" customFormat="1" ht="12.75">
      <c r="A658" s="18"/>
      <c r="B658" s="10"/>
      <c r="C658" s="11"/>
      <c r="D658" s="14"/>
      <c r="E658" s="7"/>
      <c r="F658" s="6"/>
      <c r="G658" s="6"/>
      <c r="H658" s="6"/>
      <c r="I658" s="6"/>
      <c r="J658" s="7"/>
      <c r="K658" s="7"/>
      <c r="L658" s="7"/>
      <c r="N658" s="70"/>
      <c r="R658" s="70"/>
    </row>
    <row r="659" spans="1:12" s="70" customFormat="1" ht="12.75">
      <c r="A659" s="18"/>
      <c r="B659" s="10"/>
      <c r="C659" s="11"/>
      <c r="D659" s="14"/>
      <c r="E659" s="7"/>
      <c r="F659" s="6"/>
      <c r="G659" s="6"/>
      <c r="H659" s="6"/>
      <c r="I659" s="6"/>
      <c r="J659" s="7"/>
      <c r="K659" s="7"/>
      <c r="L659" s="7"/>
    </row>
    <row r="660" spans="1:12" s="70" customFormat="1" ht="12.75">
      <c r="A660" s="18"/>
      <c r="B660" s="10"/>
      <c r="C660" s="11"/>
      <c r="D660" s="14"/>
      <c r="E660" s="7"/>
      <c r="F660" s="6"/>
      <c r="G660" s="6"/>
      <c r="H660" s="6"/>
      <c r="I660" s="6"/>
      <c r="J660" s="7"/>
      <c r="K660" s="7"/>
      <c r="L660" s="7"/>
    </row>
    <row r="661" spans="1:12" s="70" customFormat="1" ht="12.75">
      <c r="A661" s="18"/>
      <c r="B661" s="10"/>
      <c r="C661" s="11"/>
      <c r="D661" s="14"/>
      <c r="E661" s="7"/>
      <c r="F661" s="6"/>
      <c r="G661" s="6"/>
      <c r="H661" s="6"/>
      <c r="I661" s="6"/>
      <c r="J661" s="7"/>
      <c r="K661" s="7"/>
      <c r="L661" s="7"/>
    </row>
    <row r="662" spans="1:12" s="70" customFormat="1" ht="12.75">
      <c r="A662" s="18"/>
      <c r="B662" s="10"/>
      <c r="C662" s="11"/>
      <c r="D662" s="14"/>
      <c r="E662" s="7"/>
      <c r="F662" s="6"/>
      <c r="G662" s="6"/>
      <c r="H662" s="6"/>
      <c r="I662" s="6"/>
      <c r="J662" s="7"/>
      <c r="K662" s="7"/>
      <c r="L662" s="7"/>
    </row>
    <row r="663" spans="1:12" s="70" customFormat="1" ht="12.75">
      <c r="A663" s="18"/>
      <c r="B663" s="10"/>
      <c r="C663" s="11"/>
      <c r="D663" s="14"/>
      <c r="E663" s="7"/>
      <c r="F663" s="6"/>
      <c r="G663" s="6"/>
      <c r="H663" s="6"/>
      <c r="I663" s="6"/>
      <c r="J663" s="7"/>
      <c r="K663" s="7"/>
      <c r="L663" s="7"/>
    </row>
    <row r="664" spans="1:12" s="70" customFormat="1" ht="12.75">
      <c r="A664" s="18"/>
      <c r="B664" s="10"/>
      <c r="C664" s="11"/>
      <c r="D664" s="14"/>
      <c r="E664" s="7"/>
      <c r="F664" s="6"/>
      <c r="G664" s="6"/>
      <c r="H664" s="6"/>
      <c r="I664" s="6"/>
      <c r="J664" s="7"/>
      <c r="K664" s="7"/>
      <c r="L664" s="7"/>
    </row>
    <row r="665" spans="1:12" s="70" customFormat="1" ht="12.75">
      <c r="A665" s="18"/>
      <c r="B665" s="10"/>
      <c r="C665" s="11"/>
      <c r="D665" s="14"/>
      <c r="E665" s="7"/>
      <c r="F665" s="6"/>
      <c r="G665" s="6"/>
      <c r="H665" s="6"/>
      <c r="I665" s="6"/>
      <c r="J665" s="7"/>
      <c r="K665" s="7"/>
      <c r="L665" s="7"/>
    </row>
    <row r="666" spans="1:12" s="70" customFormat="1" ht="12.75">
      <c r="A666" s="18"/>
      <c r="B666" s="10"/>
      <c r="C666" s="11"/>
      <c r="D666" s="14"/>
      <c r="E666" s="7"/>
      <c r="F666" s="6"/>
      <c r="G666" s="6"/>
      <c r="H666" s="6"/>
      <c r="I666" s="6"/>
      <c r="J666" s="7"/>
      <c r="K666" s="7"/>
      <c r="L666" s="7"/>
    </row>
    <row r="667" spans="1:12" s="70" customFormat="1" ht="12.75">
      <c r="A667" s="18"/>
      <c r="B667" s="10"/>
      <c r="C667" s="11"/>
      <c r="D667" s="14"/>
      <c r="E667" s="7"/>
      <c r="F667" s="6"/>
      <c r="G667" s="6"/>
      <c r="H667" s="6"/>
      <c r="I667" s="6"/>
      <c r="J667" s="7"/>
      <c r="K667" s="7"/>
      <c r="L667" s="7"/>
    </row>
    <row r="668" spans="1:14" s="70" customFormat="1" ht="12.75">
      <c r="A668" s="18"/>
      <c r="B668" s="10"/>
      <c r="C668" s="11"/>
      <c r="D668" s="14"/>
      <c r="E668" s="7"/>
      <c r="F668" s="6"/>
      <c r="G668" s="6"/>
      <c r="H668" s="6"/>
      <c r="I668" s="6"/>
      <c r="J668" s="7"/>
      <c r="K668" s="7"/>
      <c r="L668" s="7"/>
      <c r="N668" s="69"/>
    </row>
    <row r="669" spans="1:18" s="70" customFormat="1" ht="12.75">
      <c r="A669" s="18"/>
      <c r="B669" s="10"/>
      <c r="C669" s="11"/>
      <c r="D669" s="14"/>
      <c r="E669" s="7"/>
      <c r="F669" s="6"/>
      <c r="G669" s="6"/>
      <c r="H669" s="6"/>
      <c r="I669" s="6"/>
      <c r="J669" s="7"/>
      <c r="K669" s="7"/>
      <c r="L669" s="7"/>
      <c r="N669" s="69"/>
      <c r="R669" s="69"/>
    </row>
    <row r="670" spans="1:14" s="69" customFormat="1" ht="12.75">
      <c r="A670" s="18"/>
      <c r="B670" s="10"/>
      <c r="C670" s="11"/>
      <c r="D670" s="14"/>
      <c r="E670" s="7"/>
      <c r="F670" s="6"/>
      <c r="G670" s="6"/>
      <c r="H670" s="6"/>
      <c r="I670" s="6"/>
      <c r="J670" s="7"/>
      <c r="K670" s="7"/>
      <c r="L670" s="7"/>
      <c r="N670" s="70"/>
    </row>
    <row r="671" spans="1:18" s="69" customFormat="1" ht="12.75">
      <c r="A671" s="18"/>
      <c r="B671" s="10"/>
      <c r="C671" s="11"/>
      <c r="D671" s="14"/>
      <c r="E671" s="7"/>
      <c r="F671" s="6"/>
      <c r="G671" s="6"/>
      <c r="H671" s="6"/>
      <c r="I671" s="6"/>
      <c r="J671" s="7"/>
      <c r="K671" s="7"/>
      <c r="L671" s="7"/>
      <c r="N671" s="70"/>
      <c r="R671" s="70"/>
    </row>
    <row r="672" spans="1:12" s="70" customFormat="1" ht="12.75">
      <c r="A672" s="18"/>
      <c r="B672" s="10"/>
      <c r="C672" s="11"/>
      <c r="D672" s="14"/>
      <c r="E672" s="7"/>
      <c r="F672" s="6"/>
      <c r="G672" s="6"/>
      <c r="H672" s="6"/>
      <c r="I672" s="6"/>
      <c r="J672" s="7"/>
      <c r="K672" s="7"/>
      <c r="L672" s="7"/>
    </row>
    <row r="673" spans="1:14" s="70" customFormat="1" ht="12.75">
      <c r="A673" s="18"/>
      <c r="B673" s="10"/>
      <c r="C673" s="11"/>
      <c r="D673" s="14"/>
      <c r="E673" s="7"/>
      <c r="F673" s="6"/>
      <c r="G673" s="6"/>
      <c r="H673" s="6"/>
      <c r="I673" s="6"/>
      <c r="J673" s="7"/>
      <c r="K673" s="7"/>
      <c r="L673" s="7"/>
      <c r="N673"/>
    </row>
    <row r="674" spans="1:18" s="70" customFormat="1" ht="12.75">
      <c r="A674" s="18"/>
      <c r="B674" s="10"/>
      <c r="C674" s="11"/>
      <c r="D674" s="14"/>
      <c r="E674" s="7"/>
      <c r="F674" s="6"/>
      <c r="G674" s="6"/>
      <c r="H674" s="6"/>
      <c r="I674" s="6"/>
      <c r="J674" s="7"/>
      <c r="K674" s="7"/>
      <c r="L674" s="7"/>
      <c r="N674"/>
      <c r="R674"/>
    </row>
    <row r="680" ht="12.75">
      <c r="N680" s="70"/>
    </row>
    <row r="681" spans="14:18" ht="12.75">
      <c r="N681" s="70"/>
      <c r="R681" s="70"/>
    </row>
    <row r="682" spans="1:12" s="70" customFormat="1" ht="12.75">
      <c r="A682" s="18"/>
      <c r="B682" s="10"/>
      <c r="C682" s="11"/>
      <c r="D682" s="14"/>
      <c r="E682" s="7"/>
      <c r="F682" s="6"/>
      <c r="G682" s="6"/>
      <c r="H682" s="6"/>
      <c r="I682" s="6"/>
      <c r="J682" s="7"/>
      <c r="K682" s="7"/>
      <c r="L682" s="7"/>
    </row>
    <row r="683" spans="1:12" s="70" customFormat="1" ht="12.75">
      <c r="A683" s="18"/>
      <c r="B683" s="10"/>
      <c r="C683" s="11"/>
      <c r="D683" s="14"/>
      <c r="E683" s="7"/>
      <c r="F683" s="6"/>
      <c r="G683" s="6"/>
      <c r="H683" s="6"/>
      <c r="I683" s="6"/>
      <c r="J683" s="7"/>
      <c r="K683" s="7"/>
      <c r="L683" s="7"/>
    </row>
    <row r="684" spans="1:12" s="70" customFormat="1" ht="12.75">
      <c r="A684" s="18"/>
      <c r="B684" s="10"/>
      <c r="C684" s="11"/>
      <c r="D684" s="14"/>
      <c r="E684" s="7"/>
      <c r="F684" s="6"/>
      <c r="G684" s="6"/>
      <c r="H684" s="6"/>
      <c r="I684" s="6"/>
      <c r="J684" s="7"/>
      <c r="K684" s="7"/>
      <c r="L684" s="7"/>
    </row>
    <row r="685" spans="1:12" s="70" customFormat="1" ht="12.75">
      <c r="A685" s="18"/>
      <c r="B685" s="10"/>
      <c r="C685" s="11"/>
      <c r="D685" s="14"/>
      <c r="E685" s="7"/>
      <c r="F685" s="6"/>
      <c r="G685" s="6"/>
      <c r="H685" s="6"/>
      <c r="I685" s="6"/>
      <c r="J685" s="7"/>
      <c r="K685" s="7"/>
      <c r="L685" s="7"/>
    </row>
    <row r="686" spans="1:12" s="70" customFormat="1" ht="12.75">
      <c r="A686" s="18"/>
      <c r="B686" s="10"/>
      <c r="C686" s="11"/>
      <c r="D686" s="14"/>
      <c r="E686" s="7"/>
      <c r="F686" s="6"/>
      <c r="G686" s="6"/>
      <c r="H686" s="6"/>
      <c r="I686" s="6"/>
      <c r="J686" s="7"/>
      <c r="K686" s="7"/>
      <c r="L686" s="7"/>
    </row>
    <row r="687" spans="1:12" s="70" customFormat="1" ht="12.75">
      <c r="A687" s="18"/>
      <c r="B687" s="10"/>
      <c r="C687" s="11"/>
      <c r="D687" s="14"/>
      <c r="E687" s="7"/>
      <c r="F687" s="6"/>
      <c r="G687" s="6"/>
      <c r="H687" s="6"/>
      <c r="I687" s="6"/>
      <c r="J687" s="7"/>
      <c r="K687" s="7"/>
      <c r="L687" s="7"/>
    </row>
    <row r="688" spans="1:12" s="70" customFormat="1" ht="12.75">
      <c r="A688" s="18"/>
      <c r="B688" s="10"/>
      <c r="C688" s="11"/>
      <c r="D688" s="14"/>
      <c r="E688" s="7"/>
      <c r="F688" s="6"/>
      <c r="G688" s="6"/>
      <c r="H688" s="6"/>
      <c r="I688" s="6"/>
      <c r="J688" s="7"/>
      <c r="K688" s="7"/>
      <c r="L688" s="7"/>
    </row>
    <row r="689" spans="1:12" s="70" customFormat="1" ht="12.75">
      <c r="A689" s="18"/>
      <c r="B689" s="10"/>
      <c r="C689" s="11"/>
      <c r="D689" s="14"/>
      <c r="E689" s="7"/>
      <c r="F689" s="6"/>
      <c r="G689" s="6"/>
      <c r="H689" s="6"/>
      <c r="I689" s="6"/>
      <c r="J689" s="7"/>
      <c r="K689" s="7"/>
      <c r="L689" s="7"/>
    </row>
    <row r="690" spans="1:12" s="70" customFormat="1" ht="12.75">
      <c r="A690" s="18"/>
      <c r="B690" s="10"/>
      <c r="C690" s="11"/>
      <c r="D690" s="14"/>
      <c r="E690" s="7"/>
      <c r="F690" s="6"/>
      <c r="G690" s="6"/>
      <c r="H690" s="6"/>
      <c r="I690" s="6"/>
      <c r="J690" s="7"/>
      <c r="K690" s="7"/>
      <c r="L690" s="7"/>
    </row>
    <row r="691" spans="1:12" s="70" customFormat="1" ht="12.75">
      <c r="A691" s="18"/>
      <c r="B691" s="10"/>
      <c r="C691" s="11"/>
      <c r="D691" s="14"/>
      <c r="E691" s="7"/>
      <c r="F691" s="6"/>
      <c r="G691" s="6"/>
      <c r="H691" s="6"/>
      <c r="I691" s="6"/>
      <c r="J691" s="7"/>
      <c r="K691" s="7"/>
      <c r="L691" s="7"/>
    </row>
    <row r="692" spans="1:12" s="70" customFormat="1" ht="12.75">
      <c r="A692" s="18"/>
      <c r="B692" s="10"/>
      <c r="C692" s="11"/>
      <c r="D692" s="14"/>
      <c r="E692" s="7"/>
      <c r="F692" s="6"/>
      <c r="G692" s="6"/>
      <c r="H692" s="6"/>
      <c r="I692" s="6"/>
      <c r="J692" s="7"/>
      <c r="K692" s="7"/>
      <c r="L692" s="7"/>
    </row>
    <row r="693" spans="1:12" s="70" customFormat="1" ht="12.75">
      <c r="A693" s="18"/>
      <c r="B693" s="10"/>
      <c r="C693" s="11"/>
      <c r="D693" s="14"/>
      <c r="E693" s="7"/>
      <c r="F693" s="6"/>
      <c r="G693" s="6"/>
      <c r="H693" s="6"/>
      <c r="I693" s="6"/>
      <c r="J693" s="7"/>
      <c r="K693" s="7"/>
      <c r="L693" s="7"/>
    </row>
    <row r="694" spans="1:12" s="70" customFormat="1" ht="12.75">
      <c r="A694" s="18"/>
      <c r="B694" s="10"/>
      <c r="C694" s="11"/>
      <c r="D694" s="14"/>
      <c r="E694" s="7"/>
      <c r="F694" s="6"/>
      <c r="G694" s="6"/>
      <c r="H694" s="6"/>
      <c r="I694" s="6"/>
      <c r="J694" s="7"/>
      <c r="K694" s="7"/>
      <c r="L694" s="7"/>
    </row>
    <row r="695" spans="1:12" s="70" customFormat="1" ht="12.75">
      <c r="A695" s="18"/>
      <c r="B695" s="10"/>
      <c r="C695" s="11"/>
      <c r="D695" s="14"/>
      <c r="E695" s="7"/>
      <c r="F695" s="6"/>
      <c r="G695" s="6"/>
      <c r="H695" s="6"/>
      <c r="I695" s="6"/>
      <c r="J695" s="7"/>
      <c r="K695" s="7"/>
      <c r="L695" s="7"/>
    </row>
    <row r="696" spans="1:12" s="70" customFormat="1" ht="12.75">
      <c r="A696" s="18"/>
      <c r="B696" s="10"/>
      <c r="C696" s="11"/>
      <c r="D696" s="14"/>
      <c r="E696" s="7"/>
      <c r="F696" s="6"/>
      <c r="G696" s="6"/>
      <c r="H696" s="6"/>
      <c r="I696" s="6"/>
      <c r="J696" s="7"/>
      <c r="K696" s="7"/>
      <c r="L696" s="7"/>
    </row>
    <row r="697" spans="1:12" s="70" customFormat="1" ht="12.75">
      <c r="A697" s="18"/>
      <c r="B697" s="10"/>
      <c r="C697" s="11"/>
      <c r="D697" s="14"/>
      <c r="E697" s="7"/>
      <c r="F697" s="6"/>
      <c r="G697" s="6"/>
      <c r="H697" s="6"/>
      <c r="I697" s="6"/>
      <c r="J697" s="7"/>
      <c r="K697" s="7"/>
      <c r="L697" s="7"/>
    </row>
    <row r="698" spans="1:12" s="70" customFormat="1" ht="12.75">
      <c r="A698" s="18"/>
      <c r="B698" s="10"/>
      <c r="C698" s="11"/>
      <c r="D698" s="14"/>
      <c r="E698" s="7"/>
      <c r="F698" s="6"/>
      <c r="G698" s="6"/>
      <c r="H698" s="6"/>
      <c r="I698" s="6"/>
      <c r="J698" s="7"/>
      <c r="K698" s="7"/>
      <c r="L698" s="7"/>
    </row>
    <row r="699" spans="1:12" s="70" customFormat="1" ht="12.75">
      <c r="A699" s="18"/>
      <c r="B699" s="10"/>
      <c r="C699" s="11"/>
      <c r="D699" s="14"/>
      <c r="E699" s="7"/>
      <c r="F699" s="6"/>
      <c r="G699" s="6"/>
      <c r="H699" s="6"/>
      <c r="I699" s="6"/>
      <c r="J699" s="7"/>
      <c r="K699" s="7"/>
      <c r="L699" s="7"/>
    </row>
    <row r="700" spans="1:12" s="70" customFormat="1" ht="12.75">
      <c r="A700" s="18"/>
      <c r="B700" s="10"/>
      <c r="C700" s="11"/>
      <c r="D700" s="14"/>
      <c r="E700" s="7"/>
      <c r="F700" s="6"/>
      <c r="G700" s="6"/>
      <c r="H700" s="6"/>
      <c r="I700" s="6"/>
      <c r="J700" s="7"/>
      <c r="K700" s="7"/>
      <c r="L700" s="7"/>
    </row>
    <row r="701" spans="1:12" s="70" customFormat="1" ht="12.75">
      <c r="A701" s="18"/>
      <c r="B701" s="10"/>
      <c r="C701" s="11"/>
      <c r="D701" s="14"/>
      <c r="E701" s="7"/>
      <c r="F701" s="6"/>
      <c r="G701" s="6"/>
      <c r="H701" s="6"/>
      <c r="I701" s="6"/>
      <c r="J701" s="7"/>
      <c r="K701" s="7"/>
      <c r="L701" s="7"/>
    </row>
    <row r="702" spans="1:12" s="70" customFormat="1" ht="12.75">
      <c r="A702" s="18"/>
      <c r="B702" s="10"/>
      <c r="C702" s="11"/>
      <c r="D702" s="14"/>
      <c r="E702" s="7"/>
      <c r="F702" s="6"/>
      <c r="G702" s="6"/>
      <c r="H702" s="6"/>
      <c r="I702" s="6"/>
      <c r="J702" s="7"/>
      <c r="K702" s="7"/>
      <c r="L702" s="7"/>
    </row>
    <row r="703" spans="1:12" s="70" customFormat="1" ht="12.75">
      <c r="A703" s="18"/>
      <c r="B703" s="10"/>
      <c r="C703" s="11"/>
      <c r="D703" s="14"/>
      <c r="E703" s="7"/>
      <c r="F703" s="6"/>
      <c r="G703" s="6"/>
      <c r="H703" s="6"/>
      <c r="I703" s="6"/>
      <c r="J703" s="7"/>
      <c r="K703" s="7"/>
      <c r="L703" s="7"/>
    </row>
    <row r="704" spans="1:12" s="70" customFormat="1" ht="12.75">
      <c r="A704" s="18"/>
      <c r="B704" s="10"/>
      <c r="C704" s="11"/>
      <c r="D704" s="14"/>
      <c r="E704" s="7"/>
      <c r="F704" s="6"/>
      <c r="G704" s="6"/>
      <c r="H704" s="6"/>
      <c r="I704" s="6"/>
      <c r="J704" s="7"/>
      <c r="K704" s="7"/>
      <c r="L704" s="7"/>
    </row>
    <row r="705" spans="1:12" s="70" customFormat="1" ht="12.75">
      <c r="A705" s="18"/>
      <c r="B705" s="10"/>
      <c r="C705" s="11"/>
      <c r="D705" s="14"/>
      <c r="E705" s="7"/>
      <c r="F705" s="6"/>
      <c r="G705" s="6"/>
      <c r="H705" s="6"/>
      <c r="I705" s="6"/>
      <c r="J705" s="7"/>
      <c r="K705" s="7"/>
      <c r="L705" s="7"/>
    </row>
    <row r="706" spans="1:12" s="70" customFormat="1" ht="12.75">
      <c r="A706" s="18"/>
      <c r="B706" s="10"/>
      <c r="C706" s="11"/>
      <c r="D706" s="14"/>
      <c r="E706" s="7"/>
      <c r="F706" s="6"/>
      <c r="G706" s="6"/>
      <c r="H706" s="6"/>
      <c r="I706" s="6"/>
      <c r="J706" s="7"/>
      <c r="K706" s="7"/>
      <c r="L706" s="7"/>
    </row>
    <row r="707" spans="1:12" s="70" customFormat="1" ht="12.75">
      <c r="A707" s="18"/>
      <c r="B707" s="10"/>
      <c r="C707" s="11"/>
      <c r="D707" s="14"/>
      <c r="E707" s="7"/>
      <c r="F707" s="6"/>
      <c r="G707" s="6"/>
      <c r="H707" s="6"/>
      <c r="I707" s="6"/>
      <c r="J707" s="7"/>
      <c r="K707" s="7"/>
      <c r="L707" s="7"/>
    </row>
    <row r="708" spans="1:12" s="70" customFormat="1" ht="12.75">
      <c r="A708" s="18"/>
      <c r="B708" s="10"/>
      <c r="C708" s="11"/>
      <c r="D708" s="14"/>
      <c r="E708" s="7"/>
      <c r="F708" s="6"/>
      <c r="G708" s="6"/>
      <c r="H708" s="6"/>
      <c r="I708" s="6"/>
      <c r="J708" s="7"/>
      <c r="K708" s="7"/>
      <c r="L708" s="7"/>
    </row>
    <row r="709" spans="1:12" s="70" customFormat="1" ht="12.75">
      <c r="A709" s="18"/>
      <c r="B709" s="10"/>
      <c r="C709" s="11"/>
      <c r="D709" s="14"/>
      <c r="E709" s="7"/>
      <c r="F709" s="6"/>
      <c r="G709" s="6"/>
      <c r="H709" s="6"/>
      <c r="I709" s="6"/>
      <c r="J709" s="7"/>
      <c r="K709" s="7"/>
      <c r="L709" s="7"/>
    </row>
    <row r="710" spans="1:12" s="70" customFormat="1" ht="12.75">
      <c r="A710" s="18"/>
      <c r="B710" s="10"/>
      <c r="C710" s="11"/>
      <c r="D710" s="14"/>
      <c r="E710" s="7"/>
      <c r="F710" s="6"/>
      <c r="G710" s="6"/>
      <c r="H710" s="6"/>
      <c r="I710" s="6"/>
      <c r="J710" s="7"/>
      <c r="K710" s="7"/>
      <c r="L710" s="7"/>
    </row>
    <row r="711" spans="1:12" s="70" customFormat="1" ht="12.75">
      <c r="A711" s="18"/>
      <c r="B711" s="10"/>
      <c r="C711" s="11"/>
      <c r="D711" s="14"/>
      <c r="E711" s="7"/>
      <c r="F711" s="6"/>
      <c r="G711" s="6"/>
      <c r="H711" s="6"/>
      <c r="I711" s="6"/>
      <c r="J711" s="7"/>
      <c r="K711" s="7"/>
      <c r="L711" s="7"/>
    </row>
    <row r="712" spans="1:12" s="70" customFormat="1" ht="12.75">
      <c r="A712" s="18"/>
      <c r="B712" s="10"/>
      <c r="C712" s="11"/>
      <c r="D712" s="14"/>
      <c r="E712" s="7"/>
      <c r="F712" s="6"/>
      <c r="G712" s="6"/>
      <c r="H712" s="6"/>
      <c r="I712" s="6"/>
      <c r="J712" s="7"/>
      <c r="K712" s="7"/>
      <c r="L712" s="7"/>
    </row>
    <row r="713" spans="1:12" s="70" customFormat="1" ht="12.75">
      <c r="A713" s="18"/>
      <c r="B713" s="10"/>
      <c r="C713" s="11"/>
      <c r="D713" s="14"/>
      <c r="E713" s="7"/>
      <c r="F713" s="6"/>
      <c r="G713" s="6"/>
      <c r="H713" s="6"/>
      <c r="I713" s="6"/>
      <c r="J713" s="7"/>
      <c r="K713" s="7"/>
      <c r="L713" s="7"/>
    </row>
    <row r="714" spans="1:12" s="70" customFormat="1" ht="12.75">
      <c r="A714" s="18"/>
      <c r="B714" s="10"/>
      <c r="C714" s="11"/>
      <c r="D714" s="14"/>
      <c r="E714" s="7"/>
      <c r="F714" s="6"/>
      <c r="G714" s="6"/>
      <c r="H714" s="6"/>
      <c r="I714" s="6"/>
      <c r="J714" s="7"/>
      <c r="K714" s="7"/>
      <c r="L714" s="7"/>
    </row>
    <row r="715" spans="1:14" s="70" customFormat="1" ht="12.75">
      <c r="A715" s="18"/>
      <c r="B715" s="10"/>
      <c r="C715" s="11"/>
      <c r="D715" s="14"/>
      <c r="E715" s="7"/>
      <c r="F715" s="6"/>
      <c r="G715" s="6"/>
      <c r="H715" s="6"/>
      <c r="I715" s="6"/>
      <c r="J715" s="7"/>
      <c r="K715" s="7"/>
      <c r="L715" s="7"/>
      <c r="N715" s="69"/>
    </row>
    <row r="716" spans="1:18" s="70" customFormat="1" ht="12.75">
      <c r="A716" s="18"/>
      <c r="B716" s="10"/>
      <c r="C716" s="11"/>
      <c r="D716" s="14"/>
      <c r="E716" s="7"/>
      <c r="F716" s="6"/>
      <c r="G716" s="6"/>
      <c r="H716" s="6"/>
      <c r="I716" s="6"/>
      <c r="J716" s="7"/>
      <c r="K716" s="7"/>
      <c r="L716" s="7"/>
      <c r="N716" s="69"/>
      <c r="R716" s="69"/>
    </row>
    <row r="717" spans="1:12" s="69" customFormat="1" ht="12.75">
      <c r="A717" s="18"/>
      <c r="B717" s="10"/>
      <c r="C717" s="11"/>
      <c r="D717" s="14"/>
      <c r="E717" s="7"/>
      <c r="F717" s="6"/>
      <c r="G717" s="6"/>
      <c r="H717" s="6"/>
      <c r="I717" s="6"/>
      <c r="J717" s="7"/>
      <c r="K717" s="7"/>
      <c r="L717" s="7"/>
    </row>
    <row r="718" spans="1:12" s="69" customFormat="1" ht="12.75">
      <c r="A718" s="18"/>
      <c r="B718" s="10"/>
      <c r="C718" s="11"/>
      <c r="D718" s="14"/>
      <c r="E718" s="7"/>
      <c r="F718" s="6"/>
      <c r="G718" s="6"/>
      <c r="H718" s="6"/>
      <c r="I718" s="6"/>
      <c r="J718" s="7"/>
      <c r="K718" s="7"/>
      <c r="L718" s="7"/>
    </row>
    <row r="719" spans="1:12" s="69" customFormat="1" ht="12.75">
      <c r="A719" s="18"/>
      <c r="B719" s="10"/>
      <c r="C719" s="11"/>
      <c r="D719" s="14"/>
      <c r="E719" s="7"/>
      <c r="F719" s="6"/>
      <c r="G719" s="6"/>
      <c r="H719" s="6"/>
      <c r="I719" s="6"/>
      <c r="J719" s="7"/>
      <c r="K719" s="7"/>
      <c r="L719" s="7"/>
    </row>
    <row r="720" spans="1:12" s="69" customFormat="1" ht="12.75">
      <c r="A720" s="18"/>
      <c r="B720" s="10"/>
      <c r="C720" s="11"/>
      <c r="D720" s="14"/>
      <c r="E720" s="7"/>
      <c r="F720" s="6"/>
      <c r="G720" s="6"/>
      <c r="H720" s="6"/>
      <c r="I720" s="6"/>
      <c r="J720" s="7"/>
      <c r="K720" s="7"/>
      <c r="L720" s="7"/>
    </row>
    <row r="721" spans="1:12" s="69" customFormat="1" ht="12.75">
      <c r="A721" s="18"/>
      <c r="B721" s="10"/>
      <c r="C721" s="11"/>
      <c r="D721" s="14"/>
      <c r="E721" s="7"/>
      <c r="F721" s="6"/>
      <c r="G721" s="6"/>
      <c r="H721" s="6"/>
      <c r="I721" s="6"/>
      <c r="J721" s="7"/>
      <c r="K721" s="7"/>
      <c r="L721" s="7"/>
    </row>
    <row r="722" spans="1:12" s="69" customFormat="1" ht="12.75">
      <c r="A722" s="18"/>
      <c r="B722" s="10"/>
      <c r="C722" s="11"/>
      <c r="D722" s="14"/>
      <c r="E722" s="7"/>
      <c r="F722" s="6"/>
      <c r="G722" s="6"/>
      <c r="H722" s="6"/>
      <c r="I722" s="6"/>
      <c r="J722" s="7"/>
      <c r="K722" s="7"/>
      <c r="L722" s="7"/>
    </row>
    <row r="723" spans="1:12" s="69" customFormat="1" ht="12.75">
      <c r="A723" s="18"/>
      <c r="B723" s="10"/>
      <c r="C723" s="11"/>
      <c r="D723" s="14"/>
      <c r="E723" s="7"/>
      <c r="F723" s="6"/>
      <c r="G723" s="6"/>
      <c r="H723" s="6"/>
      <c r="I723" s="6"/>
      <c r="J723" s="7"/>
      <c r="K723" s="7"/>
      <c r="L723" s="7"/>
    </row>
    <row r="724" spans="1:12" s="69" customFormat="1" ht="12.75">
      <c r="A724" s="18"/>
      <c r="B724" s="10"/>
      <c r="C724" s="11"/>
      <c r="D724" s="14"/>
      <c r="E724" s="7"/>
      <c r="F724" s="6"/>
      <c r="G724" s="6"/>
      <c r="H724" s="6"/>
      <c r="I724" s="6"/>
      <c r="J724" s="7"/>
      <c r="K724" s="7"/>
      <c r="L724" s="7"/>
    </row>
    <row r="725" spans="1:12" s="69" customFormat="1" ht="12.75">
      <c r="A725" s="18"/>
      <c r="B725" s="10"/>
      <c r="C725" s="11"/>
      <c r="D725" s="14"/>
      <c r="E725" s="7"/>
      <c r="F725" s="6"/>
      <c r="G725" s="6"/>
      <c r="H725" s="6"/>
      <c r="I725" s="6"/>
      <c r="J725" s="7"/>
      <c r="K725" s="7"/>
      <c r="L725" s="7"/>
    </row>
    <row r="726" spans="1:12" s="69" customFormat="1" ht="12.75">
      <c r="A726" s="18"/>
      <c r="B726" s="10"/>
      <c r="C726" s="11"/>
      <c r="D726" s="14"/>
      <c r="E726" s="7"/>
      <c r="F726" s="6"/>
      <c r="G726" s="6"/>
      <c r="H726" s="6"/>
      <c r="I726" s="6"/>
      <c r="J726" s="7"/>
      <c r="K726" s="7"/>
      <c r="L726" s="7"/>
    </row>
    <row r="727" spans="1:12" s="69" customFormat="1" ht="12.75">
      <c r="A727" s="18"/>
      <c r="B727" s="10"/>
      <c r="C727" s="11"/>
      <c r="D727" s="14"/>
      <c r="E727" s="7"/>
      <c r="F727" s="6"/>
      <c r="G727" s="6"/>
      <c r="H727" s="6"/>
      <c r="I727" s="6"/>
      <c r="J727" s="7"/>
      <c r="K727" s="7"/>
      <c r="L727" s="7"/>
    </row>
    <row r="728" spans="1:12" s="69" customFormat="1" ht="12.75">
      <c r="A728" s="18"/>
      <c r="B728" s="10"/>
      <c r="C728" s="11"/>
      <c r="D728" s="14"/>
      <c r="E728" s="7"/>
      <c r="F728" s="6"/>
      <c r="G728" s="6"/>
      <c r="H728" s="6"/>
      <c r="I728" s="6"/>
      <c r="J728" s="7"/>
      <c r="K728" s="7"/>
      <c r="L728" s="7"/>
    </row>
    <row r="729" spans="1:12" s="69" customFormat="1" ht="12.75">
      <c r="A729" s="18"/>
      <c r="B729" s="10"/>
      <c r="C729" s="11"/>
      <c r="D729" s="14"/>
      <c r="E729" s="7"/>
      <c r="F729" s="6"/>
      <c r="G729" s="6"/>
      <c r="H729" s="6"/>
      <c r="I729" s="6"/>
      <c r="J729" s="7"/>
      <c r="K729" s="7"/>
      <c r="L729" s="7"/>
    </row>
    <row r="730" spans="1:12" s="69" customFormat="1" ht="12.75">
      <c r="A730" s="18"/>
      <c r="B730" s="10"/>
      <c r="C730" s="11"/>
      <c r="D730" s="14"/>
      <c r="E730" s="7"/>
      <c r="F730" s="6"/>
      <c r="G730" s="6"/>
      <c r="H730" s="6"/>
      <c r="I730" s="6"/>
      <c r="J730" s="7"/>
      <c r="K730" s="7"/>
      <c r="L730" s="7"/>
    </row>
    <row r="731" spans="1:12" s="69" customFormat="1" ht="12.75">
      <c r="A731" s="18"/>
      <c r="B731" s="10"/>
      <c r="C731" s="11"/>
      <c r="D731" s="14"/>
      <c r="E731" s="7"/>
      <c r="F731" s="6"/>
      <c r="G731" s="6"/>
      <c r="H731" s="6"/>
      <c r="I731" s="6"/>
      <c r="J731" s="7"/>
      <c r="K731" s="7"/>
      <c r="L731" s="7"/>
    </row>
    <row r="732" spans="1:12" s="69" customFormat="1" ht="12.75">
      <c r="A732" s="18"/>
      <c r="B732" s="10"/>
      <c r="C732" s="11"/>
      <c r="D732" s="14"/>
      <c r="E732" s="7"/>
      <c r="F732" s="6"/>
      <c r="G732" s="6"/>
      <c r="H732" s="6"/>
      <c r="I732" s="6"/>
      <c r="J732" s="7"/>
      <c r="K732" s="7"/>
      <c r="L732" s="7"/>
    </row>
    <row r="733" spans="1:12" s="69" customFormat="1" ht="12.75">
      <c r="A733" s="18"/>
      <c r="B733" s="10"/>
      <c r="C733" s="11"/>
      <c r="D733" s="14"/>
      <c r="E733" s="7"/>
      <c r="F733" s="6"/>
      <c r="G733" s="6"/>
      <c r="H733" s="6"/>
      <c r="I733" s="6"/>
      <c r="J733" s="7"/>
      <c r="K733" s="7"/>
      <c r="L733" s="7"/>
    </row>
    <row r="734" spans="1:12" s="69" customFormat="1" ht="12.75">
      <c r="A734" s="18"/>
      <c r="B734" s="10"/>
      <c r="C734" s="11"/>
      <c r="D734" s="14"/>
      <c r="E734" s="7"/>
      <c r="F734" s="6"/>
      <c r="G734" s="6"/>
      <c r="H734" s="6"/>
      <c r="I734" s="6"/>
      <c r="J734" s="7"/>
      <c r="K734" s="7"/>
      <c r="L734" s="7"/>
    </row>
    <row r="735" spans="1:12" s="69" customFormat="1" ht="12.75">
      <c r="A735" s="18"/>
      <c r="B735" s="10"/>
      <c r="C735" s="11"/>
      <c r="D735" s="14"/>
      <c r="E735" s="7"/>
      <c r="F735" s="6"/>
      <c r="G735" s="6"/>
      <c r="H735" s="6"/>
      <c r="I735" s="6"/>
      <c r="J735" s="7"/>
      <c r="K735" s="7"/>
      <c r="L735" s="7"/>
    </row>
    <row r="736" spans="1:12" s="69" customFormat="1" ht="12.75">
      <c r="A736" s="18"/>
      <c r="B736" s="10"/>
      <c r="C736" s="11"/>
      <c r="D736" s="14"/>
      <c r="E736" s="7"/>
      <c r="F736" s="6"/>
      <c r="G736" s="6"/>
      <c r="H736" s="6"/>
      <c r="I736" s="6"/>
      <c r="J736" s="7"/>
      <c r="K736" s="7"/>
      <c r="L736" s="7"/>
    </row>
    <row r="737" spans="1:12" s="69" customFormat="1" ht="12.75">
      <c r="A737" s="18"/>
      <c r="B737" s="10"/>
      <c r="C737" s="11"/>
      <c r="D737" s="14"/>
      <c r="E737" s="7"/>
      <c r="F737" s="6"/>
      <c r="G737" s="6"/>
      <c r="H737" s="6"/>
      <c r="I737" s="6"/>
      <c r="J737" s="7"/>
      <c r="K737" s="7"/>
      <c r="L737" s="7"/>
    </row>
    <row r="738" spans="1:12" s="69" customFormat="1" ht="12.75">
      <c r="A738" s="18"/>
      <c r="B738" s="10"/>
      <c r="C738" s="11"/>
      <c r="D738" s="14"/>
      <c r="E738" s="7"/>
      <c r="F738" s="6"/>
      <c r="G738" s="6"/>
      <c r="H738" s="6"/>
      <c r="I738" s="6"/>
      <c r="J738" s="7"/>
      <c r="K738" s="7"/>
      <c r="L738" s="7"/>
    </row>
    <row r="739" spans="1:12" s="69" customFormat="1" ht="12.75">
      <c r="A739" s="18"/>
      <c r="B739" s="10"/>
      <c r="C739" s="11"/>
      <c r="D739" s="14"/>
      <c r="E739" s="7"/>
      <c r="F739" s="6"/>
      <c r="G739" s="6"/>
      <c r="H739" s="6"/>
      <c r="I739" s="6"/>
      <c r="J739" s="7"/>
      <c r="K739" s="7"/>
      <c r="L739" s="7"/>
    </row>
    <row r="740" spans="1:12" s="69" customFormat="1" ht="12.75">
      <c r="A740" s="18"/>
      <c r="B740" s="10"/>
      <c r="C740" s="11"/>
      <c r="D740" s="14"/>
      <c r="E740" s="7"/>
      <c r="F740" s="6"/>
      <c r="G740" s="6"/>
      <c r="H740" s="6"/>
      <c r="I740" s="6"/>
      <c r="J740" s="7"/>
      <c r="K740" s="7"/>
      <c r="L740" s="7"/>
    </row>
    <row r="741" spans="1:12" s="69" customFormat="1" ht="12.75" customHeight="1">
      <c r="A741" s="18"/>
      <c r="B741" s="10"/>
      <c r="C741" s="11"/>
      <c r="D741" s="14"/>
      <c r="E741" s="7"/>
      <c r="F741" s="6"/>
      <c r="G741" s="6"/>
      <c r="H741" s="6"/>
      <c r="I741" s="6"/>
      <c r="J741" s="7"/>
      <c r="K741" s="7"/>
      <c r="L741" s="7"/>
    </row>
    <row r="742" spans="1:12" s="69" customFormat="1" ht="12.75">
      <c r="A742" s="18"/>
      <c r="B742" s="10"/>
      <c r="C742" s="11"/>
      <c r="D742" s="14"/>
      <c r="E742" s="7"/>
      <c r="F742" s="6"/>
      <c r="G742" s="6"/>
      <c r="H742" s="6"/>
      <c r="I742" s="6"/>
      <c r="J742" s="7"/>
      <c r="K742" s="7"/>
      <c r="L742" s="7"/>
    </row>
    <row r="743" spans="1:12" s="69" customFormat="1" ht="12.75">
      <c r="A743" s="18"/>
      <c r="B743" s="10"/>
      <c r="C743" s="11"/>
      <c r="D743" s="14"/>
      <c r="E743" s="7"/>
      <c r="F743" s="6"/>
      <c r="G743" s="6"/>
      <c r="H743" s="6"/>
      <c r="I743" s="6"/>
      <c r="J743" s="7"/>
      <c r="K743" s="7"/>
      <c r="L743" s="7"/>
    </row>
    <row r="744" spans="1:12" s="69" customFormat="1" ht="12.75">
      <c r="A744" s="18"/>
      <c r="B744" s="10"/>
      <c r="C744" s="11"/>
      <c r="D744" s="14"/>
      <c r="E744" s="7"/>
      <c r="F744" s="6"/>
      <c r="G744" s="6"/>
      <c r="H744" s="6"/>
      <c r="I744" s="6"/>
      <c r="J744" s="7"/>
      <c r="K744" s="7"/>
      <c r="L744" s="7"/>
    </row>
    <row r="745" spans="1:14" s="69" customFormat="1" ht="12.75">
      <c r="A745" s="18"/>
      <c r="B745" s="10"/>
      <c r="C745" s="11"/>
      <c r="D745" s="14"/>
      <c r="E745" s="7"/>
      <c r="F745" s="6"/>
      <c r="G745" s="6"/>
      <c r="H745" s="6"/>
      <c r="I745" s="6"/>
      <c r="J745" s="7"/>
      <c r="K745" s="7"/>
      <c r="L745" s="7"/>
      <c r="N745"/>
    </row>
    <row r="746" spans="1:18" s="69" customFormat="1" ht="12.75">
      <c r="A746" s="18"/>
      <c r="B746" s="10"/>
      <c r="C746" s="11"/>
      <c r="D746" s="14"/>
      <c r="E746" s="7"/>
      <c r="F746" s="6"/>
      <c r="G746" s="6"/>
      <c r="H746" s="6"/>
      <c r="I746" s="6"/>
      <c r="J746" s="7"/>
      <c r="K746" s="7"/>
      <c r="L746" s="7"/>
      <c r="R746"/>
    </row>
    <row r="747" spans="14:18" ht="12.75">
      <c r="N747" s="69"/>
      <c r="R747" s="69"/>
    </row>
    <row r="748" spans="1:12" s="69" customFormat="1" ht="12.75">
      <c r="A748" s="18"/>
      <c r="B748" s="10"/>
      <c r="C748" s="11"/>
      <c r="D748" s="14"/>
      <c r="E748" s="7"/>
      <c r="F748" s="6"/>
      <c r="G748" s="6"/>
      <c r="H748" s="6"/>
      <c r="I748" s="6"/>
      <c r="J748" s="7"/>
      <c r="K748" s="7"/>
      <c r="L748" s="7"/>
    </row>
    <row r="749" spans="1:12" s="69" customFormat="1" ht="12.75">
      <c r="A749" s="18"/>
      <c r="B749" s="10"/>
      <c r="C749" s="11"/>
      <c r="D749" s="14"/>
      <c r="E749" s="7"/>
      <c r="F749" s="6"/>
      <c r="G749" s="6"/>
      <c r="H749" s="6"/>
      <c r="I749" s="6"/>
      <c r="J749" s="7"/>
      <c r="K749" s="7"/>
      <c r="L749" s="7"/>
    </row>
    <row r="750" spans="1:12" s="69" customFormat="1" ht="12.75">
      <c r="A750" s="18"/>
      <c r="B750" s="10"/>
      <c r="C750" s="11"/>
      <c r="D750" s="14"/>
      <c r="E750" s="7"/>
      <c r="F750" s="6"/>
      <c r="G750" s="6"/>
      <c r="H750" s="6"/>
      <c r="I750" s="6"/>
      <c r="J750" s="7"/>
      <c r="K750" s="7"/>
      <c r="L750" s="7"/>
    </row>
    <row r="751" spans="1:12" s="69" customFormat="1" ht="12.75">
      <c r="A751" s="18"/>
      <c r="B751" s="10"/>
      <c r="C751" s="11"/>
      <c r="D751" s="14"/>
      <c r="E751" s="7"/>
      <c r="F751" s="6"/>
      <c r="G751" s="6"/>
      <c r="H751" s="6"/>
      <c r="I751" s="6"/>
      <c r="J751" s="7"/>
      <c r="K751" s="7"/>
      <c r="L751" s="7"/>
    </row>
    <row r="752" spans="1:14" s="69" customFormat="1" ht="12.75">
      <c r="A752" s="18"/>
      <c r="B752" s="10"/>
      <c r="C752" s="11"/>
      <c r="D752" s="14"/>
      <c r="E752" s="7"/>
      <c r="F752" s="6"/>
      <c r="G752" s="6"/>
      <c r="H752" s="6"/>
      <c r="I752" s="6"/>
      <c r="J752" s="7"/>
      <c r="K752" s="7"/>
      <c r="L752" s="7"/>
      <c r="N752" s="70"/>
    </row>
    <row r="753" spans="1:18" s="69" customFormat="1" ht="12.75">
      <c r="A753" s="18"/>
      <c r="B753" s="10"/>
      <c r="C753" s="11"/>
      <c r="D753" s="14"/>
      <c r="E753" s="7"/>
      <c r="F753" s="6"/>
      <c r="G753" s="6"/>
      <c r="H753" s="6"/>
      <c r="I753" s="6"/>
      <c r="J753" s="7"/>
      <c r="K753" s="7"/>
      <c r="L753" s="7"/>
      <c r="N753" s="70"/>
      <c r="R753" s="70"/>
    </row>
    <row r="754" spans="1:12" s="70" customFormat="1" ht="12.75">
      <c r="A754" s="18"/>
      <c r="B754" s="10"/>
      <c r="C754" s="11"/>
      <c r="D754" s="14"/>
      <c r="E754" s="7"/>
      <c r="F754" s="6"/>
      <c r="G754" s="6"/>
      <c r="H754" s="6"/>
      <c r="I754" s="6"/>
      <c r="J754" s="7"/>
      <c r="K754" s="7"/>
      <c r="L754" s="7"/>
    </row>
    <row r="755" spans="1:12" s="70" customFormat="1" ht="12.75">
      <c r="A755" s="18"/>
      <c r="B755" s="10"/>
      <c r="C755" s="11"/>
      <c r="D755" s="14"/>
      <c r="E755" s="7"/>
      <c r="F755" s="6"/>
      <c r="G755" s="6"/>
      <c r="H755" s="6"/>
      <c r="I755" s="6"/>
      <c r="J755" s="7"/>
      <c r="K755" s="7"/>
      <c r="L755" s="7"/>
    </row>
    <row r="756" spans="1:12" s="70" customFormat="1" ht="12.75">
      <c r="A756" s="18"/>
      <c r="B756" s="10"/>
      <c r="C756" s="11"/>
      <c r="D756" s="14"/>
      <c r="E756" s="7"/>
      <c r="F756" s="6"/>
      <c r="G756" s="6"/>
      <c r="H756" s="6"/>
      <c r="I756" s="6"/>
      <c r="J756" s="7"/>
      <c r="K756" s="7"/>
      <c r="L756" s="7"/>
    </row>
    <row r="757" spans="1:12" s="70" customFormat="1" ht="12.75">
      <c r="A757" s="18"/>
      <c r="B757" s="10"/>
      <c r="C757" s="11"/>
      <c r="D757" s="14"/>
      <c r="E757" s="7"/>
      <c r="F757" s="6"/>
      <c r="G757" s="6"/>
      <c r="H757" s="6"/>
      <c r="I757" s="6"/>
      <c r="J757" s="7"/>
      <c r="K757" s="7"/>
      <c r="L757" s="7"/>
    </row>
    <row r="758" spans="1:12" s="70" customFormat="1" ht="12.75">
      <c r="A758" s="18"/>
      <c r="B758" s="10"/>
      <c r="C758" s="11"/>
      <c r="D758" s="14"/>
      <c r="E758" s="7"/>
      <c r="F758" s="6"/>
      <c r="G758" s="6"/>
      <c r="H758" s="6"/>
      <c r="I758" s="6"/>
      <c r="J758" s="7"/>
      <c r="K758" s="7"/>
      <c r="L758" s="7"/>
    </row>
    <row r="759" spans="1:12" s="70" customFormat="1" ht="12.75">
      <c r="A759" s="18"/>
      <c r="B759" s="10"/>
      <c r="C759" s="11"/>
      <c r="D759" s="14"/>
      <c r="E759" s="7"/>
      <c r="F759" s="6"/>
      <c r="G759" s="6"/>
      <c r="H759" s="6"/>
      <c r="I759" s="6"/>
      <c r="J759" s="7"/>
      <c r="K759" s="7"/>
      <c r="L759" s="7"/>
    </row>
    <row r="760" spans="1:12" s="70" customFormat="1" ht="12.75">
      <c r="A760" s="18"/>
      <c r="B760" s="10"/>
      <c r="C760" s="11"/>
      <c r="D760" s="14"/>
      <c r="E760" s="7"/>
      <c r="F760" s="6"/>
      <c r="G760" s="6"/>
      <c r="H760" s="6"/>
      <c r="I760" s="6"/>
      <c r="J760" s="7"/>
      <c r="K760" s="7"/>
      <c r="L760" s="7"/>
    </row>
    <row r="761" spans="1:12" s="70" customFormat="1" ht="12.75">
      <c r="A761" s="18"/>
      <c r="B761" s="10"/>
      <c r="C761" s="11"/>
      <c r="D761" s="14"/>
      <c r="E761" s="7"/>
      <c r="F761" s="6"/>
      <c r="G761" s="6"/>
      <c r="H761" s="6"/>
      <c r="I761" s="6"/>
      <c r="J761" s="7"/>
      <c r="K761" s="7"/>
      <c r="L761" s="7"/>
    </row>
    <row r="762" spans="1:14" s="70" customFormat="1" ht="12.75">
      <c r="A762" s="18"/>
      <c r="B762" s="10"/>
      <c r="C762" s="11"/>
      <c r="D762" s="14"/>
      <c r="E762" s="7"/>
      <c r="F762" s="6"/>
      <c r="G762" s="6"/>
      <c r="H762" s="6"/>
      <c r="I762" s="6"/>
      <c r="J762" s="7"/>
      <c r="K762" s="7"/>
      <c r="L762" s="7"/>
      <c r="N762"/>
    </row>
    <row r="763" spans="1:18" s="70" customFormat="1" ht="12.75">
      <c r="A763" s="18"/>
      <c r="B763" s="10"/>
      <c r="C763" s="11"/>
      <c r="D763" s="14"/>
      <c r="E763" s="7"/>
      <c r="F763" s="6"/>
      <c r="G763" s="6"/>
      <c r="H763" s="6"/>
      <c r="I763" s="6"/>
      <c r="J763" s="7"/>
      <c r="K763" s="7"/>
      <c r="L763" s="7"/>
      <c r="N763" s="25"/>
      <c r="R763"/>
    </row>
    <row r="764" spans="14:18" ht="12.75">
      <c r="N764" s="70"/>
      <c r="R764" s="25"/>
    </row>
    <row r="765" spans="1:18" s="25" customFormat="1" ht="12.75">
      <c r="A765" s="18"/>
      <c r="B765" s="10"/>
      <c r="C765" s="11"/>
      <c r="D765" s="14"/>
      <c r="E765" s="7"/>
      <c r="F765" s="6"/>
      <c r="G765" s="6"/>
      <c r="H765" s="6"/>
      <c r="I765" s="6"/>
      <c r="J765" s="7"/>
      <c r="K765" s="7"/>
      <c r="L765" s="7"/>
      <c r="N765" s="70"/>
      <c r="R765" s="70"/>
    </row>
    <row r="766" spans="1:12" s="70" customFormat="1" ht="12.75">
      <c r="A766" s="18"/>
      <c r="B766" s="10"/>
      <c r="C766" s="11"/>
      <c r="D766" s="14"/>
      <c r="E766" s="7"/>
      <c r="F766" s="6"/>
      <c r="G766" s="6"/>
      <c r="H766" s="6"/>
      <c r="I766" s="6"/>
      <c r="J766" s="7"/>
      <c r="K766" s="7"/>
      <c r="L766" s="7"/>
    </row>
    <row r="767" spans="1:12" s="70" customFormat="1" ht="12.75">
      <c r="A767" s="18"/>
      <c r="B767" s="10"/>
      <c r="C767" s="11"/>
      <c r="D767" s="14"/>
      <c r="E767" s="7"/>
      <c r="F767" s="6"/>
      <c r="G767" s="6"/>
      <c r="H767" s="6"/>
      <c r="I767" s="6"/>
      <c r="J767" s="7"/>
      <c r="K767" s="7"/>
      <c r="L767" s="7"/>
    </row>
    <row r="768" spans="1:12" s="70" customFormat="1" ht="12.75">
      <c r="A768" s="18"/>
      <c r="B768" s="10"/>
      <c r="C768" s="11"/>
      <c r="D768" s="14"/>
      <c r="E768" s="7"/>
      <c r="F768" s="6"/>
      <c r="G768" s="6"/>
      <c r="H768" s="6"/>
      <c r="I768" s="6"/>
      <c r="J768" s="7"/>
      <c r="K768" s="7"/>
      <c r="L768" s="7"/>
    </row>
    <row r="769" spans="1:12" s="70" customFormat="1" ht="12.75">
      <c r="A769" s="18"/>
      <c r="B769" s="10"/>
      <c r="C769" s="11"/>
      <c r="D769" s="14"/>
      <c r="E769" s="7"/>
      <c r="F769" s="6"/>
      <c r="G769" s="6"/>
      <c r="H769" s="6"/>
      <c r="I769" s="6"/>
      <c r="J769" s="7"/>
      <c r="K769" s="7"/>
      <c r="L769" s="7"/>
    </row>
    <row r="770" spans="1:12" s="70" customFormat="1" ht="12.75">
      <c r="A770" s="18"/>
      <c r="B770" s="10"/>
      <c r="C770" s="11"/>
      <c r="D770" s="14"/>
      <c r="E770" s="7"/>
      <c r="F770" s="6"/>
      <c r="G770" s="6"/>
      <c r="H770" s="6"/>
      <c r="I770" s="6"/>
      <c r="J770" s="7"/>
      <c r="K770" s="7"/>
      <c r="L770" s="7"/>
    </row>
    <row r="771" spans="1:12" s="70" customFormat="1" ht="12.75">
      <c r="A771" s="18"/>
      <c r="B771" s="10"/>
      <c r="C771" s="11"/>
      <c r="D771" s="14"/>
      <c r="E771" s="7"/>
      <c r="F771" s="6"/>
      <c r="G771" s="6"/>
      <c r="H771" s="6"/>
      <c r="I771" s="6"/>
      <c r="J771" s="7"/>
      <c r="K771" s="7"/>
      <c r="L771" s="7"/>
    </row>
    <row r="772" spans="1:14" s="70" customFormat="1" ht="12.75">
      <c r="A772" s="18"/>
      <c r="B772" s="10"/>
      <c r="C772" s="11"/>
      <c r="D772" s="14"/>
      <c r="E772" s="7"/>
      <c r="F772" s="6"/>
      <c r="G772" s="6"/>
      <c r="H772" s="6"/>
      <c r="I772" s="6"/>
      <c r="J772" s="7"/>
      <c r="K772" s="7"/>
      <c r="L772" s="7"/>
      <c r="N772" s="69"/>
    </row>
    <row r="773" spans="1:18" s="70" customFormat="1" ht="12.75">
      <c r="A773" s="18"/>
      <c r="B773" s="10"/>
      <c r="C773" s="11"/>
      <c r="D773" s="14"/>
      <c r="E773" s="7"/>
      <c r="F773" s="6"/>
      <c r="G773" s="6"/>
      <c r="H773" s="6"/>
      <c r="I773" s="6"/>
      <c r="J773" s="7"/>
      <c r="K773" s="7"/>
      <c r="L773" s="7"/>
      <c r="N773" s="69"/>
      <c r="R773" s="69"/>
    </row>
    <row r="774" spans="1:12" s="69" customFormat="1" ht="12.75">
      <c r="A774" s="18"/>
      <c r="B774" s="10"/>
      <c r="C774" s="11"/>
      <c r="D774" s="14"/>
      <c r="E774" s="7"/>
      <c r="F774" s="6"/>
      <c r="G774" s="6"/>
      <c r="H774" s="6"/>
      <c r="I774" s="6"/>
      <c r="J774" s="7"/>
      <c r="K774" s="7"/>
      <c r="L774" s="7"/>
    </row>
    <row r="775" spans="1:12" s="69" customFormat="1" ht="12.75">
      <c r="A775" s="18"/>
      <c r="B775" s="10"/>
      <c r="C775" s="11"/>
      <c r="D775" s="14"/>
      <c r="E775" s="7"/>
      <c r="F775" s="6"/>
      <c r="G775" s="6"/>
      <c r="H775" s="6"/>
      <c r="I775" s="6"/>
      <c r="J775" s="7"/>
      <c r="K775" s="7"/>
      <c r="L775" s="7"/>
    </row>
    <row r="776" spans="1:12" s="69" customFormat="1" ht="12.75">
      <c r="A776" s="18"/>
      <c r="B776" s="10"/>
      <c r="C776" s="11"/>
      <c r="D776" s="14"/>
      <c r="E776" s="7"/>
      <c r="F776" s="6"/>
      <c r="G776" s="6"/>
      <c r="H776" s="6"/>
      <c r="I776" s="6"/>
      <c r="J776" s="7"/>
      <c r="K776" s="7"/>
      <c r="L776" s="7"/>
    </row>
    <row r="777" spans="1:12" s="69" customFormat="1" ht="12.75">
      <c r="A777" s="18"/>
      <c r="B777" s="10"/>
      <c r="C777" s="11"/>
      <c r="D777" s="14"/>
      <c r="E777" s="7"/>
      <c r="F777" s="6"/>
      <c r="G777" s="6"/>
      <c r="H777" s="6"/>
      <c r="I777" s="6"/>
      <c r="J777" s="7"/>
      <c r="K777" s="7"/>
      <c r="L777" s="7"/>
    </row>
    <row r="778" spans="1:12" s="69" customFormat="1" ht="12.75">
      <c r="A778" s="18"/>
      <c r="B778" s="10"/>
      <c r="C778" s="11"/>
      <c r="D778" s="14"/>
      <c r="E778" s="7"/>
      <c r="F778" s="6"/>
      <c r="G778" s="6"/>
      <c r="H778" s="6"/>
      <c r="I778" s="6"/>
      <c r="J778" s="7"/>
      <c r="K778" s="7"/>
      <c r="L778" s="7"/>
    </row>
    <row r="779" spans="1:12" s="69" customFormat="1" ht="12.75">
      <c r="A779" s="18"/>
      <c r="B779" s="10"/>
      <c r="C779" s="11"/>
      <c r="D779" s="14"/>
      <c r="E779" s="7"/>
      <c r="F779" s="6"/>
      <c r="G779" s="6"/>
      <c r="H779" s="6"/>
      <c r="I779" s="6"/>
      <c r="J779" s="7"/>
      <c r="K779" s="7"/>
      <c r="L779" s="7"/>
    </row>
    <row r="780" spans="1:12" s="69" customFormat="1" ht="12.75">
      <c r="A780" s="18"/>
      <c r="B780" s="10"/>
      <c r="C780" s="11"/>
      <c r="D780" s="14"/>
      <c r="E780" s="7"/>
      <c r="F780" s="6"/>
      <c r="G780" s="6"/>
      <c r="H780" s="6"/>
      <c r="I780" s="6"/>
      <c r="J780" s="7"/>
      <c r="K780" s="7"/>
      <c r="L780" s="7"/>
    </row>
    <row r="781" spans="1:12" s="69" customFormat="1" ht="12.75">
      <c r="A781" s="18"/>
      <c r="B781" s="10"/>
      <c r="C781" s="11"/>
      <c r="D781" s="14"/>
      <c r="E781" s="7"/>
      <c r="F781" s="6"/>
      <c r="G781" s="6"/>
      <c r="H781" s="6"/>
      <c r="I781" s="6"/>
      <c r="J781" s="7"/>
      <c r="K781" s="7"/>
      <c r="L781" s="7"/>
    </row>
    <row r="782" spans="1:14" s="69" customFormat="1" ht="12.75">
      <c r="A782" s="18"/>
      <c r="B782" s="10"/>
      <c r="C782" s="11"/>
      <c r="D782" s="14"/>
      <c r="E782" s="7"/>
      <c r="F782" s="6"/>
      <c r="G782" s="6"/>
      <c r="H782" s="6"/>
      <c r="I782" s="6"/>
      <c r="J782" s="7"/>
      <c r="K782" s="7"/>
      <c r="L782" s="7"/>
      <c r="N782"/>
    </row>
    <row r="783" spans="1:18" s="69" customFormat="1" ht="12.75">
      <c r="A783" s="18"/>
      <c r="B783" s="10"/>
      <c r="C783" s="11"/>
      <c r="D783" s="14"/>
      <c r="E783" s="7"/>
      <c r="F783" s="6"/>
      <c r="G783" s="6"/>
      <c r="H783" s="6"/>
      <c r="I783" s="6"/>
      <c r="J783" s="7"/>
      <c r="K783" s="7"/>
      <c r="L783" s="7"/>
      <c r="N783" s="70"/>
      <c r="R783"/>
    </row>
    <row r="784" spans="14:18" ht="12.75">
      <c r="N784" s="70"/>
      <c r="R784" s="70"/>
    </row>
    <row r="785" spans="1:12" s="70" customFormat="1" ht="12.75">
      <c r="A785" s="18"/>
      <c r="B785" s="10"/>
      <c r="C785" s="11"/>
      <c r="D785" s="14"/>
      <c r="E785" s="7"/>
      <c r="F785" s="6"/>
      <c r="G785" s="6"/>
      <c r="H785" s="6"/>
      <c r="I785" s="6"/>
      <c r="J785" s="7"/>
      <c r="K785" s="7"/>
      <c r="L785" s="7"/>
    </row>
    <row r="786" spans="1:12" s="70" customFormat="1" ht="12.75">
      <c r="A786" s="18"/>
      <c r="B786" s="10"/>
      <c r="C786" s="11"/>
      <c r="D786" s="14"/>
      <c r="E786" s="7"/>
      <c r="F786" s="6"/>
      <c r="G786" s="6"/>
      <c r="H786" s="6"/>
      <c r="I786" s="6"/>
      <c r="J786" s="7"/>
      <c r="K786" s="7"/>
      <c r="L786" s="7"/>
    </row>
    <row r="787" spans="1:12" s="70" customFormat="1" ht="12.75">
      <c r="A787" s="18"/>
      <c r="B787" s="10"/>
      <c r="C787" s="11"/>
      <c r="D787" s="14"/>
      <c r="E787" s="7"/>
      <c r="F787" s="6"/>
      <c r="G787" s="6"/>
      <c r="H787" s="6"/>
      <c r="I787" s="6"/>
      <c r="J787" s="7"/>
      <c r="K787" s="7"/>
      <c r="L787" s="7"/>
    </row>
    <row r="788" spans="1:14" s="70" customFormat="1" ht="12.75">
      <c r="A788" s="18"/>
      <c r="B788" s="10"/>
      <c r="C788" s="11"/>
      <c r="D788" s="14"/>
      <c r="E788" s="7"/>
      <c r="F788" s="6"/>
      <c r="G788" s="6"/>
      <c r="H788" s="6"/>
      <c r="I788" s="6"/>
      <c r="J788" s="7"/>
      <c r="K788" s="7"/>
      <c r="L788" s="7"/>
      <c r="N788"/>
    </row>
    <row r="789" spans="1:18" s="70" customFormat="1" ht="12.75">
      <c r="A789" s="18"/>
      <c r="B789" s="10"/>
      <c r="C789" s="11"/>
      <c r="D789" s="14"/>
      <c r="E789" s="7"/>
      <c r="F789" s="6"/>
      <c r="G789" s="6"/>
      <c r="H789" s="6"/>
      <c r="I789" s="6"/>
      <c r="J789" s="7"/>
      <c r="K789" s="7"/>
      <c r="L789" s="7"/>
      <c r="R789"/>
    </row>
    <row r="790" spans="14:18" ht="12.75">
      <c r="N790" s="70"/>
      <c r="R790" s="70"/>
    </row>
    <row r="791" spans="1:14" s="70" customFormat="1" ht="12.75">
      <c r="A791" s="18"/>
      <c r="B791" s="10"/>
      <c r="C791" s="11"/>
      <c r="D791" s="14"/>
      <c r="E791" s="7"/>
      <c r="F791" s="6"/>
      <c r="G791" s="6"/>
      <c r="H791" s="6"/>
      <c r="I791" s="6"/>
      <c r="J791" s="7"/>
      <c r="K791" s="7"/>
      <c r="L791" s="7"/>
      <c r="N791" s="69"/>
    </row>
    <row r="792" spans="1:18" s="70" customFormat="1" ht="12.75">
      <c r="A792" s="18"/>
      <c r="B792" s="10"/>
      <c r="C792" s="11"/>
      <c r="D792" s="14"/>
      <c r="E792" s="7"/>
      <c r="F792" s="6"/>
      <c r="G792" s="6"/>
      <c r="H792" s="6"/>
      <c r="I792" s="6"/>
      <c r="J792" s="7"/>
      <c r="K792" s="7"/>
      <c r="L792" s="7"/>
      <c r="N792" s="69"/>
      <c r="R792" s="69"/>
    </row>
    <row r="793" spans="1:14" s="69" customFormat="1" ht="12.75">
      <c r="A793" s="18"/>
      <c r="B793" s="10"/>
      <c r="C793" s="11"/>
      <c r="D793" s="14"/>
      <c r="E793" s="7"/>
      <c r="F793" s="6"/>
      <c r="G793" s="6"/>
      <c r="H793" s="6"/>
      <c r="I793" s="6"/>
      <c r="J793" s="7"/>
      <c r="K793" s="7"/>
      <c r="L793" s="7"/>
      <c r="N793"/>
    </row>
    <row r="794" spans="1:18" s="69" customFormat="1" ht="12.75">
      <c r="A794" s="18"/>
      <c r="B794" s="10"/>
      <c r="C794" s="11"/>
      <c r="D794" s="14"/>
      <c r="E794" s="7"/>
      <c r="F794" s="6"/>
      <c r="G794" s="6"/>
      <c r="H794" s="6"/>
      <c r="I794" s="6"/>
      <c r="J794" s="7"/>
      <c r="K794" s="7"/>
      <c r="L794" s="7"/>
      <c r="N794"/>
      <c r="R794"/>
    </row>
    <row r="797" ht="12.75">
      <c r="N797" s="70"/>
    </row>
    <row r="798" ht="12.75">
      <c r="R798" s="70"/>
    </row>
    <row r="799" spans="1:18" s="70" customFormat="1" ht="12.75">
      <c r="A799" s="18"/>
      <c r="B799" s="10"/>
      <c r="C799" s="11"/>
      <c r="D799" s="14"/>
      <c r="E799" s="7"/>
      <c r="F799" s="6"/>
      <c r="G799" s="6"/>
      <c r="H799" s="6"/>
      <c r="I799" s="6"/>
      <c r="J799" s="7"/>
      <c r="K799" s="7"/>
      <c r="L799" s="7"/>
      <c r="N799"/>
      <c r="R799"/>
    </row>
    <row r="804" ht="12.75">
      <c r="N804" s="70"/>
    </row>
    <row r="805" spans="14:18" ht="12.75">
      <c r="N805" s="70"/>
      <c r="R805" s="70"/>
    </row>
    <row r="806" spans="1:12" s="70" customFormat="1" ht="12.75">
      <c r="A806" s="18"/>
      <c r="B806" s="10"/>
      <c r="C806" s="11"/>
      <c r="D806" s="14"/>
      <c r="E806" s="7"/>
      <c r="F806" s="6"/>
      <c r="G806" s="6"/>
      <c r="H806" s="6"/>
      <c r="I806" s="6"/>
      <c r="J806" s="7"/>
      <c r="K806" s="7"/>
      <c r="L806" s="7"/>
    </row>
    <row r="807" spans="1:12" s="70" customFormat="1" ht="12.75">
      <c r="A807" s="18"/>
      <c r="B807" s="10"/>
      <c r="C807" s="11"/>
      <c r="D807" s="14"/>
      <c r="E807" s="7"/>
      <c r="F807" s="6"/>
      <c r="G807" s="6"/>
      <c r="H807" s="6"/>
      <c r="I807" s="6"/>
      <c r="J807" s="7"/>
      <c r="K807" s="7"/>
      <c r="L807" s="7"/>
    </row>
    <row r="808" spans="1:12" s="70" customFormat="1" ht="12.75">
      <c r="A808" s="18"/>
      <c r="B808" s="10"/>
      <c r="C808" s="11"/>
      <c r="D808" s="14"/>
      <c r="E808" s="7"/>
      <c r="F808" s="6"/>
      <c r="G808" s="6"/>
      <c r="H808" s="6"/>
      <c r="I808" s="6"/>
      <c r="J808" s="7"/>
      <c r="K808" s="7"/>
      <c r="L808" s="7"/>
    </row>
    <row r="809" spans="1:12" s="70" customFormat="1" ht="12.75">
      <c r="A809" s="18"/>
      <c r="B809" s="10"/>
      <c r="C809" s="11"/>
      <c r="D809" s="14"/>
      <c r="E809" s="7"/>
      <c r="F809" s="6"/>
      <c r="G809" s="6"/>
      <c r="H809" s="6"/>
      <c r="I809" s="6"/>
      <c r="J809" s="7"/>
      <c r="K809" s="7"/>
      <c r="L809" s="7"/>
    </row>
    <row r="810" spans="1:12" s="70" customFormat="1" ht="12.75">
      <c r="A810" s="18"/>
      <c r="B810" s="10"/>
      <c r="C810" s="11"/>
      <c r="D810" s="14"/>
      <c r="E810" s="7"/>
      <c r="F810" s="6"/>
      <c r="G810" s="6"/>
      <c r="H810" s="6"/>
      <c r="I810" s="6"/>
      <c r="J810" s="7"/>
      <c r="K810" s="7"/>
      <c r="L810" s="7"/>
    </row>
    <row r="811" spans="1:12" s="70" customFormat="1" ht="12.75">
      <c r="A811" s="18"/>
      <c r="B811" s="10"/>
      <c r="C811" s="11"/>
      <c r="D811" s="14"/>
      <c r="E811" s="7"/>
      <c r="F811" s="6"/>
      <c r="G811" s="6"/>
      <c r="H811" s="6"/>
      <c r="I811" s="6"/>
      <c r="J811" s="7"/>
      <c r="K811" s="7"/>
      <c r="L811" s="7"/>
    </row>
    <row r="812" spans="1:12" s="70" customFormat="1" ht="12.75">
      <c r="A812" s="18"/>
      <c r="B812" s="10"/>
      <c r="C812" s="11"/>
      <c r="D812" s="14"/>
      <c r="E812" s="7"/>
      <c r="F812" s="6"/>
      <c r="G812" s="6"/>
      <c r="H812" s="6"/>
      <c r="I812" s="6"/>
      <c r="J812" s="7"/>
      <c r="K812" s="7"/>
      <c r="L812" s="7"/>
    </row>
    <row r="813" spans="1:12" s="70" customFormat="1" ht="12.75">
      <c r="A813" s="18"/>
      <c r="B813" s="10"/>
      <c r="C813" s="11"/>
      <c r="D813" s="14"/>
      <c r="E813" s="7"/>
      <c r="F813" s="6"/>
      <c r="G813" s="6"/>
      <c r="H813" s="6"/>
      <c r="I813" s="6"/>
      <c r="J813" s="7"/>
      <c r="K813" s="7"/>
      <c r="L813" s="7"/>
    </row>
    <row r="814" spans="1:12" s="70" customFormat="1" ht="12.75">
      <c r="A814" s="18"/>
      <c r="B814" s="10"/>
      <c r="C814" s="11"/>
      <c r="D814" s="14"/>
      <c r="E814" s="7"/>
      <c r="F814" s="6"/>
      <c r="G814" s="6"/>
      <c r="H814" s="6"/>
      <c r="I814" s="6"/>
      <c r="J814" s="7"/>
      <c r="K814" s="7"/>
      <c r="L814" s="7"/>
    </row>
    <row r="815" spans="1:14" s="70" customFormat="1" ht="12.75">
      <c r="A815" s="18"/>
      <c r="B815" s="10"/>
      <c r="C815" s="11"/>
      <c r="D815" s="14"/>
      <c r="E815" s="7"/>
      <c r="F815" s="6"/>
      <c r="G815" s="6"/>
      <c r="H815" s="6"/>
      <c r="I815" s="6"/>
      <c r="J815" s="7"/>
      <c r="K815" s="7"/>
      <c r="L815" s="7"/>
      <c r="N815"/>
    </row>
    <row r="816" spans="1:18" s="70" customFormat="1" ht="12.75">
      <c r="A816" s="18"/>
      <c r="B816" s="10"/>
      <c r="C816" s="11"/>
      <c r="D816" s="14"/>
      <c r="E816" s="7"/>
      <c r="F816" s="6"/>
      <c r="G816" s="6"/>
      <c r="H816" s="6"/>
      <c r="I816" s="6"/>
      <c r="J816" s="7"/>
      <c r="K816" s="7"/>
      <c r="L816" s="7"/>
      <c r="N816" s="69"/>
      <c r="R816"/>
    </row>
    <row r="817" spans="14:18" ht="12.75">
      <c r="N817" s="69"/>
      <c r="R817" s="69"/>
    </row>
    <row r="818" spans="1:12" s="69" customFormat="1" ht="12.75">
      <c r="A818" s="18"/>
      <c r="B818" s="10"/>
      <c r="C818" s="11"/>
      <c r="D818" s="14"/>
      <c r="E818" s="7"/>
      <c r="F818" s="6"/>
      <c r="G818" s="6"/>
      <c r="H818" s="6"/>
      <c r="I818" s="6"/>
      <c r="J818" s="7"/>
      <c r="K818" s="7"/>
      <c r="L818" s="7"/>
    </row>
    <row r="819" spans="1:12" s="69" customFormat="1" ht="12.75">
      <c r="A819" s="18"/>
      <c r="B819" s="10"/>
      <c r="C819" s="11"/>
      <c r="D819" s="14"/>
      <c r="E819" s="7"/>
      <c r="F819" s="6"/>
      <c r="G819" s="6"/>
      <c r="H819" s="6"/>
      <c r="I819" s="6"/>
      <c r="J819" s="7"/>
      <c r="K819" s="7"/>
      <c r="L819" s="7"/>
    </row>
    <row r="820" spans="1:14" s="69" customFormat="1" ht="12.75">
      <c r="A820" s="18"/>
      <c r="B820" s="10"/>
      <c r="C820" s="11"/>
      <c r="D820" s="14"/>
      <c r="E820" s="7"/>
      <c r="F820" s="6"/>
      <c r="G820" s="6"/>
      <c r="H820" s="6"/>
      <c r="I820" s="6"/>
      <c r="J820" s="7"/>
      <c r="K820" s="7"/>
      <c r="L820" s="7"/>
      <c r="N820" s="70"/>
    </row>
    <row r="821" spans="1:18" s="69" customFormat="1" ht="12.75">
      <c r="A821" s="18"/>
      <c r="B821" s="10"/>
      <c r="C821" s="11"/>
      <c r="D821" s="14"/>
      <c r="E821" s="7"/>
      <c r="F821" s="6"/>
      <c r="G821" s="6"/>
      <c r="H821" s="6"/>
      <c r="I821" s="6"/>
      <c r="J821" s="7"/>
      <c r="K821" s="7"/>
      <c r="L821" s="7"/>
      <c r="N821" s="70"/>
      <c r="R821" s="70"/>
    </row>
    <row r="822" spans="1:12" s="70" customFormat="1" ht="12.75">
      <c r="A822" s="18"/>
      <c r="B822" s="10"/>
      <c r="C822" s="11"/>
      <c r="D822" s="14"/>
      <c r="E822" s="7"/>
      <c r="F822" s="6"/>
      <c r="G822" s="6"/>
      <c r="H822" s="6"/>
      <c r="I822" s="6"/>
      <c r="J822" s="7"/>
      <c r="K822" s="7"/>
      <c r="L822" s="7"/>
    </row>
    <row r="823" spans="1:12" s="70" customFormat="1" ht="12.75">
      <c r="A823" s="18"/>
      <c r="B823" s="10"/>
      <c r="C823" s="11"/>
      <c r="D823" s="14"/>
      <c r="E823" s="7"/>
      <c r="F823" s="6"/>
      <c r="G823" s="6"/>
      <c r="H823" s="6"/>
      <c r="I823" s="6"/>
      <c r="J823" s="7"/>
      <c r="K823" s="7"/>
      <c r="L823" s="7"/>
    </row>
    <row r="824" spans="1:14" s="70" customFormat="1" ht="12.75">
      <c r="A824" s="18"/>
      <c r="B824" s="10"/>
      <c r="C824" s="11"/>
      <c r="D824" s="14"/>
      <c r="E824" s="7"/>
      <c r="F824" s="6"/>
      <c r="G824" s="6"/>
      <c r="H824" s="6"/>
      <c r="I824" s="6"/>
      <c r="J824" s="7"/>
      <c r="K824" s="7"/>
      <c r="L824" s="7"/>
      <c r="N824"/>
    </row>
    <row r="825" spans="1:18" s="70" customFormat="1" ht="12.75">
      <c r="A825" s="18"/>
      <c r="B825" s="10"/>
      <c r="C825" s="11"/>
      <c r="D825" s="14"/>
      <c r="E825" s="7"/>
      <c r="F825" s="6"/>
      <c r="G825" s="6"/>
      <c r="H825" s="6"/>
      <c r="I825" s="6"/>
      <c r="J825" s="7"/>
      <c r="K825" s="7"/>
      <c r="L825" s="7"/>
      <c r="N825"/>
      <c r="R825"/>
    </row>
    <row r="832" ht="12.75">
      <c r="N832" s="69"/>
    </row>
    <row r="833" spans="14:18" ht="12.75">
      <c r="N833" s="69"/>
      <c r="R833" s="69"/>
    </row>
    <row r="834" spans="1:12" s="69" customFormat="1" ht="12.75">
      <c r="A834" s="18"/>
      <c r="B834" s="10"/>
      <c r="C834" s="11"/>
      <c r="D834" s="14"/>
      <c r="E834" s="7"/>
      <c r="F834" s="6"/>
      <c r="G834" s="6"/>
      <c r="H834" s="6"/>
      <c r="I834" s="6"/>
      <c r="J834" s="7"/>
      <c r="K834" s="7"/>
      <c r="L834" s="7"/>
    </row>
    <row r="835" spans="1:12" s="69" customFormat="1" ht="12.75">
      <c r="A835" s="18"/>
      <c r="B835" s="10"/>
      <c r="C835" s="11"/>
      <c r="D835" s="14"/>
      <c r="E835" s="7"/>
      <c r="F835" s="6"/>
      <c r="G835" s="6"/>
      <c r="H835" s="6"/>
      <c r="I835" s="6"/>
      <c r="J835" s="7"/>
      <c r="K835" s="7"/>
      <c r="L835" s="7"/>
    </row>
    <row r="836" spans="1:12" s="69" customFormat="1" ht="12.75">
      <c r="A836" s="18"/>
      <c r="B836" s="10"/>
      <c r="C836" s="11"/>
      <c r="D836" s="14"/>
      <c r="E836" s="7"/>
      <c r="F836" s="6"/>
      <c r="G836" s="6"/>
      <c r="H836" s="6"/>
      <c r="I836" s="6"/>
      <c r="J836" s="7"/>
      <c r="K836" s="7"/>
      <c r="L836" s="7"/>
    </row>
    <row r="837" spans="1:12" s="69" customFormat="1" ht="12.75">
      <c r="A837" s="18"/>
      <c r="B837" s="10"/>
      <c r="C837" s="11"/>
      <c r="D837" s="14"/>
      <c r="E837" s="7"/>
      <c r="F837" s="6"/>
      <c r="G837" s="6"/>
      <c r="H837" s="6"/>
      <c r="I837" s="6"/>
      <c r="J837" s="7"/>
      <c r="K837" s="7"/>
      <c r="L837" s="7"/>
    </row>
    <row r="838" spans="1:12" s="69" customFormat="1" ht="12.75">
      <c r="A838" s="18"/>
      <c r="B838" s="10"/>
      <c r="C838" s="11"/>
      <c r="D838" s="14"/>
      <c r="E838" s="7"/>
      <c r="F838" s="6"/>
      <c r="G838" s="6"/>
      <c r="H838" s="6"/>
      <c r="I838" s="6"/>
      <c r="J838" s="7"/>
      <c r="K838" s="7"/>
      <c r="L838" s="7"/>
    </row>
    <row r="839" spans="1:14" s="69" customFormat="1" ht="12.75">
      <c r="A839" s="18"/>
      <c r="B839" s="10"/>
      <c r="C839" s="11"/>
      <c r="D839" s="14"/>
      <c r="E839" s="7"/>
      <c r="F839" s="6"/>
      <c r="G839" s="6"/>
      <c r="H839" s="6"/>
      <c r="I839" s="6"/>
      <c r="J839" s="7"/>
      <c r="K839" s="7"/>
      <c r="L839" s="7"/>
      <c r="N839"/>
    </row>
    <row r="840" spans="1:18" s="69" customFormat="1" ht="12.75">
      <c r="A840" s="18"/>
      <c r="B840" s="10"/>
      <c r="C840" s="11"/>
      <c r="D840" s="14"/>
      <c r="E840" s="7"/>
      <c r="F840" s="6"/>
      <c r="G840" s="6"/>
      <c r="H840" s="6"/>
      <c r="I840" s="6"/>
      <c r="J840" s="7"/>
      <c r="K840" s="7"/>
      <c r="L840" s="7"/>
      <c r="R840"/>
    </row>
    <row r="841" spans="14:18" ht="12.75">
      <c r="N841" s="69"/>
      <c r="R841" s="69"/>
    </row>
    <row r="842" spans="1:14" s="69" customFormat="1" ht="12.75">
      <c r="A842" s="18"/>
      <c r="B842" s="10"/>
      <c r="C842" s="11"/>
      <c r="D842" s="14"/>
      <c r="E842" s="7"/>
      <c r="F842" s="6"/>
      <c r="G842" s="6"/>
      <c r="H842" s="6"/>
      <c r="I842" s="6"/>
      <c r="J842" s="7"/>
      <c r="K842" s="7"/>
      <c r="L842" s="7"/>
      <c r="N842"/>
    </row>
    <row r="843" spans="1:18" s="69" customFormat="1" ht="12.75">
      <c r="A843" s="18"/>
      <c r="B843" s="10"/>
      <c r="C843" s="11"/>
      <c r="D843" s="14"/>
      <c r="E843" s="7"/>
      <c r="F843" s="6"/>
      <c r="G843" s="6"/>
      <c r="H843" s="6"/>
      <c r="I843" s="6"/>
      <c r="J843" s="7"/>
      <c r="K843" s="7"/>
      <c r="L843" s="7"/>
      <c r="N843"/>
      <c r="R843"/>
    </row>
    <row r="844" ht="12.75">
      <c r="N844" s="70"/>
    </row>
    <row r="845" spans="14:18" ht="12.75">
      <c r="N845" s="70"/>
      <c r="R845" s="70"/>
    </row>
    <row r="846" spans="1:12" s="70" customFormat="1" ht="12.75">
      <c r="A846" s="18"/>
      <c r="B846" s="10"/>
      <c r="C846" s="11"/>
      <c r="D846" s="14"/>
      <c r="E846" s="7"/>
      <c r="F846" s="6"/>
      <c r="G846" s="6"/>
      <c r="H846" s="6"/>
      <c r="I846" s="6"/>
      <c r="J846" s="7"/>
      <c r="K846" s="7"/>
      <c r="L846" s="7"/>
    </row>
    <row r="847" spans="1:14" s="70" customFormat="1" ht="12.75">
      <c r="A847" s="18"/>
      <c r="B847" s="10"/>
      <c r="C847" s="11"/>
      <c r="D847" s="14"/>
      <c r="E847" s="7"/>
      <c r="F847" s="6"/>
      <c r="G847" s="6"/>
      <c r="H847" s="6"/>
      <c r="I847" s="6"/>
      <c r="J847" s="7"/>
      <c r="K847" s="7"/>
      <c r="L847" s="7"/>
      <c r="N847"/>
    </row>
    <row r="848" spans="1:18" s="70" customFormat="1" ht="12.75">
      <c r="A848" s="18"/>
      <c r="B848" s="10"/>
      <c r="C848" s="11"/>
      <c r="D848" s="14"/>
      <c r="E848" s="7"/>
      <c r="F848" s="6"/>
      <c r="G848" s="6"/>
      <c r="H848" s="6"/>
      <c r="I848" s="6"/>
      <c r="J848" s="7"/>
      <c r="K848" s="7"/>
      <c r="L848" s="7"/>
      <c r="N848"/>
      <c r="R848"/>
    </row>
    <row r="849" ht="22.5" customHeight="1"/>
    <row r="850" ht="18" customHeight="1"/>
    <row r="851" ht="12.75">
      <c r="N851" s="70"/>
    </row>
    <row r="852" spans="14:18" ht="12.75">
      <c r="N852" s="70"/>
      <c r="R852" s="70"/>
    </row>
    <row r="853" spans="1:12" s="70" customFormat="1" ht="12.75">
      <c r="A853" s="18"/>
      <c r="B853" s="10"/>
      <c r="C853" s="11"/>
      <c r="D853" s="14"/>
      <c r="E853" s="7"/>
      <c r="F853" s="6"/>
      <c r="G853" s="6"/>
      <c r="H853" s="6"/>
      <c r="I853" s="6"/>
      <c r="J853" s="7"/>
      <c r="K853" s="7"/>
      <c r="L853" s="7"/>
    </row>
    <row r="854" spans="1:12" s="70" customFormat="1" ht="12.75">
      <c r="A854" s="18"/>
      <c r="B854" s="10"/>
      <c r="C854" s="11"/>
      <c r="D854" s="14"/>
      <c r="E854" s="7"/>
      <c r="F854" s="6"/>
      <c r="G854" s="6"/>
      <c r="H854" s="6"/>
      <c r="I854" s="6"/>
      <c r="J854" s="7"/>
      <c r="K854" s="7"/>
      <c r="L854" s="7"/>
    </row>
    <row r="855" spans="1:12" s="70" customFormat="1" ht="12.75">
      <c r="A855" s="18"/>
      <c r="B855" s="10"/>
      <c r="C855" s="11"/>
      <c r="D855" s="14"/>
      <c r="E855" s="7"/>
      <c r="F855" s="6"/>
      <c r="G855" s="6"/>
      <c r="H855" s="6"/>
      <c r="I855" s="6"/>
      <c r="J855" s="7"/>
      <c r="K855" s="7"/>
      <c r="L855" s="7"/>
    </row>
    <row r="856" spans="1:12" s="70" customFormat="1" ht="12.75">
      <c r="A856" s="18"/>
      <c r="B856" s="10"/>
      <c r="C856" s="11"/>
      <c r="D856" s="14"/>
      <c r="E856" s="7"/>
      <c r="F856" s="6"/>
      <c r="G856" s="6"/>
      <c r="H856" s="6"/>
      <c r="I856" s="6"/>
      <c r="J856" s="7"/>
      <c r="K856" s="7"/>
      <c r="L856" s="7"/>
    </row>
    <row r="857" spans="1:12" s="70" customFormat="1" ht="12.75">
      <c r="A857" s="18"/>
      <c r="B857" s="10"/>
      <c r="C857" s="11"/>
      <c r="D857" s="14"/>
      <c r="E857" s="7"/>
      <c r="F857" s="6"/>
      <c r="G857" s="6"/>
      <c r="H857" s="6"/>
      <c r="I857" s="6"/>
      <c r="J857" s="7"/>
      <c r="K857" s="7"/>
      <c r="L857" s="7"/>
    </row>
    <row r="858" spans="1:12" s="70" customFormat="1" ht="12.75">
      <c r="A858" s="18"/>
      <c r="B858" s="10"/>
      <c r="C858" s="11"/>
      <c r="D858" s="14"/>
      <c r="E858" s="7"/>
      <c r="F858" s="6"/>
      <c r="G858" s="6"/>
      <c r="H858" s="6"/>
      <c r="I858" s="6"/>
      <c r="J858" s="7"/>
      <c r="K858" s="7"/>
      <c r="L858" s="7"/>
    </row>
    <row r="859" spans="1:12" s="70" customFormat="1" ht="12.75">
      <c r="A859" s="18"/>
      <c r="B859" s="10"/>
      <c r="C859" s="11"/>
      <c r="D859" s="14"/>
      <c r="E859" s="7"/>
      <c r="F859" s="6"/>
      <c r="G859" s="6"/>
      <c r="H859" s="6"/>
      <c r="I859" s="6"/>
      <c r="J859" s="7"/>
      <c r="K859" s="7"/>
      <c r="L859" s="7"/>
    </row>
    <row r="860" spans="1:12" s="70" customFormat="1" ht="12.75">
      <c r="A860" s="18"/>
      <c r="B860" s="10"/>
      <c r="C860" s="11"/>
      <c r="D860" s="14"/>
      <c r="E860" s="7"/>
      <c r="F860" s="6"/>
      <c r="G860" s="6"/>
      <c r="H860" s="6"/>
      <c r="I860" s="6"/>
      <c r="J860" s="7"/>
      <c r="K860" s="7"/>
      <c r="L860" s="7"/>
    </row>
    <row r="861" spans="1:12" s="70" customFormat="1" ht="12.75">
      <c r="A861" s="18"/>
      <c r="B861" s="10"/>
      <c r="C861" s="11"/>
      <c r="D861" s="14"/>
      <c r="E861" s="7"/>
      <c r="F861" s="6"/>
      <c r="G861" s="6"/>
      <c r="H861" s="6"/>
      <c r="I861" s="6"/>
      <c r="J861" s="7"/>
      <c r="K861" s="7"/>
      <c r="L861" s="7"/>
    </row>
    <row r="862" spans="1:12" s="70" customFormat="1" ht="12.75">
      <c r="A862" s="18"/>
      <c r="B862" s="10"/>
      <c r="C862" s="11"/>
      <c r="D862" s="14"/>
      <c r="E862" s="7"/>
      <c r="F862" s="6"/>
      <c r="G862" s="6"/>
      <c r="H862" s="6"/>
      <c r="I862" s="6"/>
      <c r="J862" s="7"/>
      <c r="K862" s="7"/>
      <c r="L862" s="7"/>
    </row>
    <row r="863" spans="1:12" s="70" customFormat="1" ht="12.75">
      <c r="A863" s="18"/>
      <c r="B863" s="10"/>
      <c r="C863" s="11"/>
      <c r="D863" s="14"/>
      <c r="E863" s="7"/>
      <c r="F863" s="6"/>
      <c r="G863" s="6"/>
      <c r="H863" s="6"/>
      <c r="I863" s="6"/>
      <c r="J863" s="7"/>
      <c r="K863" s="7"/>
      <c r="L863" s="7"/>
    </row>
    <row r="864" spans="1:12" s="70" customFormat="1" ht="12.75">
      <c r="A864" s="18"/>
      <c r="B864" s="10"/>
      <c r="C864" s="11"/>
      <c r="D864" s="14"/>
      <c r="E864" s="7"/>
      <c r="F864" s="6"/>
      <c r="G864" s="6"/>
      <c r="H864" s="6"/>
      <c r="I864" s="6"/>
      <c r="J864" s="7"/>
      <c r="K864" s="7"/>
      <c r="L864" s="7"/>
    </row>
    <row r="865" spans="1:12" s="70" customFormat="1" ht="12.75">
      <c r="A865" s="18"/>
      <c r="B865" s="10"/>
      <c r="C865" s="11"/>
      <c r="D865" s="14"/>
      <c r="E865" s="7"/>
      <c r="F865" s="6"/>
      <c r="G865" s="6"/>
      <c r="H865" s="6"/>
      <c r="I865" s="6"/>
      <c r="J865" s="7"/>
      <c r="K865" s="7"/>
      <c r="L865" s="7"/>
    </row>
    <row r="866" spans="1:12" s="70" customFormat="1" ht="12.75">
      <c r="A866" s="18"/>
      <c r="B866" s="10"/>
      <c r="C866" s="11"/>
      <c r="D866" s="14"/>
      <c r="E866" s="7"/>
      <c r="F866" s="6"/>
      <c r="G866" s="6"/>
      <c r="H866" s="6"/>
      <c r="I866" s="6"/>
      <c r="J866" s="7"/>
      <c r="K866" s="7"/>
      <c r="L866" s="7"/>
    </row>
    <row r="867" spans="1:12" s="70" customFormat="1" ht="12.75">
      <c r="A867" s="18"/>
      <c r="B867" s="10"/>
      <c r="C867" s="11"/>
      <c r="D867" s="14"/>
      <c r="E867" s="7"/>
      <c r="F867" s="6"/>
      <c r="G867" s="6"/>
      <c r="H867" s="6"/>
      <c r="I867" s="6"/>
      <c r="J867" s="7"/>
      <c r="K867" s="7"/>
      <c r="L867" s="7"/>
    </row>
    <row r="868" spans="1:12" s="70" customFormat="1" ht="12.75">
      <c r="A868" s="18"/>
      <c r="B868" s="10"/>
      <c r="C868" s="11"/>
      <c r="D868" s="14"/>
      <c r="E868" s="7"/>
      <c r="F868" s="6"/>
      <c r="G868" s="6"/>
      <c r="H868" s="6"/>
      <c r="I868" s="6"/>
      <c r="J868" s="7"/>
      <c r="K868" s="7"/>
      <c r="L868" s="7"/>
    </row>
    <row r="869" spans="1:12" s="70" customFormat="1" ht="12.75">
      <c r="A869" s="18"/>
      <c r="B869" s="10"/>
      <c r="C869" s="11"/>
      <c r="D869" s="14"/>
      <c r="E869" s="7"/>
      <c r="F869" s="6"/>
      <c r="G869" s="6"/>
      <c r="H869" s="6"/>
      <c r="I869" s="6"/>
      <c r="J869" s="7"/>
      <c r="K869" s="7"/>
      <c r="L869" s="7"/>
    </row>
    <row r="870" spans="1:12" s="70" customFormat="1" ht="12.75">
      <c r="A870" s="18"/>
      <c r="B870" s="10"/>
      <c r="C870" s="11"/>
      <c r="D870" s="14"/>
      <c r="E870" s="7"/>
      <c r="F870" s="6"/>
      <c r="G870" s="6"/>
      <c r="H870" s="6"/>
      <c r="I870" s="6"/>
      <c r="J870" s="7"/>
      <c r="K870" s="7"/>
      <c r="L870" s="7"/>
    </row>
    <row r="871" spans="1:12" s="70" customFormat="1" ht="12.75">
      <c r="A871" s="18"/>
      <c r="B871" s="10"/>
      <c r="C871" s="11"/>
      <c r="D871" s="14"/>
      <c r="E871" s="7"/>
      <c r="F871" s="6"/>
      <c r="G871" s="6"/>
      <c r="H871" s="6"/>
      <c r="I871" s="6"/>
      <c r="J871" s="7"/>
      <c r="K871" s="7"/>
      <c r="L871" s="7"/>
    </row>
    <row r="872" spans="1:12" s="70" customFormat="1" ht="12.75">
      <c r="A872" s="18"/>
      <c r="B872" s="10"/>
      <c r="C872" s="11"/>
      <c r="D872" s="14"/>
      <c r="E872" s="7"/>
      <c r="F872" s="6"/>
      <c r="G872" s="6"/>
      <c r="H872" s="6"/>
      <c r="I872" s="6"/>
      <c r="J872" s="7"/>
      <c r="K872" s="7"/>
      <c r="L872" s="7"/>
    </row>
    <row r="873" spans="1:12" s="70" customFormat="1" ht="12.75">
      <c r="A873" s="18"/>
      <c r="B873" s="10"/>
      <c r="C873" s="11"/>
      <c r="D873" s="14"/>
      <c r="E873" s="7"/>
      <c r="F873" s="6"/>
      <c r="G873" s="6"/>
      <c r="H873" s="6"/>
      <c r="I873" s="6"/>
      <c r="J873" s="7"/>
      <c r="K873" s="7"/>
      <c r="L873" s="7"/>
    </row>
    <row r="874" spans="1:12" s="70" customFormat="1" ht="12.75">
      <c r="A874" s="18"/>
      <c r="B874" s="10"/>
      <c r="C874" s="11"/>
      <c r="D874" s="14"/>
      <c r="E874" s="7"/>
      <c r="F874" s="6"/>
      <c r="G874" s="6"/>
      <c r="H874" s="6"/>
      <c r="I874" s="6"/>
      <c r="J874" s="7"/>
      <c r="K874" s="7"/>
      <c r="L874" s="7"/>
    </row>
    <row r="875" spans="1:12" s="70" customFormat="1" ht="12.75">
      <c r="A875" s="18"/>
      <c r="B875" s="10"/>
      <c r="C875" s="11"/>
      <c r="D875" s="14"/>
      <c r="E875" s="7"/>
      <c r="F875" s="6"/>
      <c r="G875" s="6"/>
      <c r="H875" s="6"/>
      <c r="I875" s="6"/>
      <c r="J875" s="7"/>
      <c r="K875" s="7"/>
      <c r="L875" s="7"/>
    </row>
    <row r="876" spans="1:12" s="70" customFormat="1" ht="12.75">
      <c r="A876" s="18"/>
      <c r="B876" s="10"/>
      <c r="C876" s="11"/>
      <c r="D876" s="14"/>
      <c r="E876" s="7"/>
      <c r="F876" s="6"/>
      <c r="G876" s="6"/>
      <c r="H876" s="6"/>
      <c r="I876" s="6"/>
      <c r="J876" s="7"/>
      <c r="K876" s="7"/>
      <c r="L876" s="7"/>
    </row>
    <row r="877" spans="1:12" s="70" customFormat="1" ht="12.75">
      <c r="A877" s="18"/>
      <c r="B877" s="10"/>
      <c r="C877" s="11"/>
      <c r="D877" s="14"/>
      <c r="E877" s="7"/>
      <c r="F877" s="6"/>
      <c r="G877" s="6"/>
      <c r="H877" s="6"/>
      <c r="I877" s="6"/>
      <c r="J877" s="7"/>
      <c r="K877" s="7"/>
      <c r="L877" s="7"/>
    </row>
    <row r="878" spans="1:12" s="70" customFormat="1" ht="12.75">
      <c r="A878" s="18"/>
      <c r="B878" s="10"/>
      <c r="C878" s="11"/>
      <c r="D878" s="14"/>
      <c r="E878" s="7"/>
      <c r="F878" s="6"/>
      <c r="G878" s="6"/>
      <c r="H878" s="6"/>
      <c r="I878" s="6"/>
      <c r="J878" s="7"/>
      <c r="K878" s="7"/>
      <c r="L878" s="7"/>
    </row>
    <row r="879" spans="1:12" s="70" customFormat="1" ht="12.75">
      <c r="A879" s="18"/>
      <c r="B879" s="10"/>
      <c r="C879" s="11"/>
      <c r="D879" s="14"/>
      <c r="E879" s="7"/>
      <c r="F879" s="6"/>
      <c r="G879" s="6"/>
      <c r="H879" s="6"/>
      <c r="I879" s="6"/>
      <c r="J879" s="7"/>
      <c r="K879" s="7"/>
      <c r="L879" s="7"/>
    </row>
    <row r="880" spans="1:12" s="70" customFormat="1" ht="12.75">
      <c r="A880" s="18"/>
      <c r="B880" s="10"/>
      <c r="C880" s="11"/>
      <c r="D880" s="14"/>
      <c r="E880" s="7"/>
      <c r="F880" s="6"/>
      <c r="G880" s="6"/>
      <c r="H880" s="6"/>
      <c r="I880" s="6"/>
      <c r="J880" s="7"/>
      <c r="K880" s="7"/>
      <c r="L880" s="7"/>
    </row>
    <row r="881" spans="1:12" s="70" customFormat="1" ht="12.75">
      <c r="A881" s="18"/>
      <c r="B881" s="10"/>
      <c r="C881" s="11"/>
      <c r="D881" s="14"/>
      <c r="E881" s="7"/>
      <c r="F881" s="6"/>
      <c r="G881" s="6"/>
      <c r="H881" s="6"/>
      <c r="I881" s="6"/>
      <c r="J881" s="7"/>
      <c r="K881" s="7"/>
      <c r="L881" s="7"/>
    </row>
    <row r="882" spans="1:12" s="70" customFormat="1" ht="12.75">
      <c r="A882" s="18"/>
      <c r="B882" s="10"/>
      <c r="C882" s="11"/>
      <c r="D882" s="14"/>
      <c r="E882" s="7"/>
      <c r="F882" s="6"/>
      <c r="G882" s="6"/>
      <c r="H882" s="6"/>
      <c r="I882" s="6"/>
      <c r="J882" s="7"/>
      <c r="K882" s="7"/>
      <c r="L882" s="7"/>
    </row>
    <row r="883" spans="1:14" s="70" customFormat="1" ht="12.75">
      <c r="A883" s="18"/>
      <c r="B883" s="10"/>
      <c r="C883" s="11"/>
      <c r="D883" s="14"/>
      <c r="E883" s="7"/>
      <c r="F883" s="6"/>
      <c r="G883" s="6"/>
      <c r="H883" s="6"/>
      <c r="I883" s="6"/>
      <c r="J883" s="7"/>
      <c r="K883" s="7"/>
      <c r="L883" s="7"/>
      <c r="N883"/>
    </row>
    <row r="884" spans="1:18" s="70" customFormat="1" ht="12.75">
      <c r="A884" s="18"/>
      <c r="B884" s="10"/>
      <c r="C884" s="11"/>
      <c r="D884" s="14"/>
      <c r="E884" s="7"/>
      <c r="F884" s="6"/>
      <c r="G884" s="6"/>
      <c r="H884" s="6"/>
      <c r="I884" s="6"/>
      <c r="J884" s="7"/>
      <c r="K884" s="7"/>
      <c r="L884" s="7"/>
      <c r="N884"/>
      <c r="R884"/>
    </row>
    <row r="898" ht="12.75">
      <c r="N898" s="70"/>
    </row>
    <row r="899" spans="14:18" ht="12.75">
      <c r="N899" s="70"/>
      <c r="R899" s="70"/>
    </row>
    <row r="900" spans="1:12" s="70" customFormat="1" ht="12.75">
      <c r="A900" s="18"/>
      <c r="B900" s="10"/>
      <c r="C900" s="11"/>
      <c r="D900" s="14"/>
      <c r="E900" s="7"/>
      <c r="F900" s="6"/>
      <c r="G900" s="6"/>
      <c r="H900" s="6"/>
      <c r="I900" s="6"/>
      <c r="J900" s="7"/>
      <c r="K900" s="7"/>
      <c r="L900" s="7"/>
    </row>
    <row r="901" spans="1:12" s="70" customFormat="1" ht="12.75">
      <c r="A901" s="18"/>
      <c r="B901" s="10"/>
      <c r="C901" s="11"/>
      <c r="D901" s="14"/>
      <c r="E901" s="7"/>
      <c r="F901" s="6"/>
      <c r="G901" s="6"/>
      <c r="H901" s="6"/>
      <c r="I901" s="6"/>
      <c r="J901" s="7"/>
      <c r="K901" s="7"/>
      <c r="L901" s="7"/>
    </row>
    <row r="902" spans="1:12" s="70" customFormat="1" ht="12.75">
      <c r="A902" s="18"/>
      <c r="B902" s="10"/>
      <c r="C902" s="11"/>
      <c r="D902" s="14"/>
      <c r="E902" s="7"/>
      <c r="F902" s="6"/>
      <c r="G902" s="6"/>
      <c r="H902" s="6"/>
      <c r="I902" s="6"/>
      <c r="J902" s="7"/>
      <c r="K902" s="7"/>
      <c r="L902" s="7"/>
    </row>
    <row r="903" spans="1:12" s="70" customFormat="1" ht="12.75">
      <c r="A903" s="18"/>
      <c r="B903" s="10"/>
      <c r="C903" s="11"/>
      <c r="D903" s="14"/>
      <c r="E903" s="7"/>
      <c r="F903" s="6"/>
      <c r="G903" s="6"/>
      <c r="H903" s="6"/>
      <c r="I903" s="6"/>
      <c r="J903" s="7"/>
      <c r="K903" s="7"/>
      <c r="L903" s="7"/>
    </row>
    <row r="904" spans="1:12" s="70" customFormat="1" ht="12.75">
      <c r="A904" s="18"/>
      <c r="B904" s="10"/>
      <c r="C904" s="11"/>
      <c r="D904" s="14"/>
      <c r="E904" s="7"/>
      <c r="F904" s="6"/>
      <c r="G904" s="6"/>
      <c r="H904" s="6"/>
      <c r="I904" s="6"/>
      <c r="J904" s="7"/>
      <c r="K904" s="7"/>
      <c r="L904" s="7"/>
    </row>
    <row r="905" spans="1:12" s="70" customFormat="1" ht="12.75">
      <c r="A905" s="18"/>
      <c r="B905" s="10"/>
      <c r="C905" s="11"/>
      <c r="D905" s="14"/>
      <c r="E905" s="7"/>
      <c r="F905" s="6"/>
      <c r="G905" s="6"/>
      <c r="H905" s="6"/>
      <c r="I905" s="6"/>
      <c r="J905" s="7"/>
      <c r="K905" s="7"/>
      <c r="L905" s="7"/>
    </row>
    <row r="906" spans="1:12" s="70" customFormat="1" ht="12.75">
      <c r="A906" s="18"/>
      <c r="B906" s="10"/>
      <c r="C906" s="11"/>
      <c r="D906" s="14"/>
      <c r="E906" s="7"/>
      <c r="F906" s="6"/>
      <c r="G906" s="6"/>
      <c r="H906" s="6"/>
      <c r="I906" s="6"/>
      <c r="J906" s="7"/>
      <c r="K906" s="7"/>
      <c r="L906" s="7"/>
    </row>
    <row r="907" spans="1:12" s="70" customFormat="1" ht="12.75">
      <c r="A907" s="18"/>
      <c r="B907" s="10"/>
      <c r="C907" s="11"/>
      <c r="D907" s="14"/>
      <c r="E907" s="7"/>
      <c r="F907" s="6"/>
      <c r="G907" s="6"/>
      <c r="H907" s="6"/>
      <c r="I907" s="6"/>
      <c r="J907" s="7"/>
      <c r="K907" s="7"/>
      <c r="L907" s="7"/>
    </row>
    <row r="908" spans="1:12" s="70" customFormat="1" ht="12.75">
      <c r="A908" s="18"/>
      <c r="B908" s="10"/>
      <c r="C908" s="11"/>
      <c r="D908" s="14"/>
      <c r="E908" s="7"/>
      <c r="F908" s="6"/>
      <c r="G908" s="6"/>
      <c r="H908" s="6"/>
      <c r="I908" s="6"/>
      <c r="J908" s="7"/>
      <c r="K908" s="7"/>
      <c r="L908" s="7"/>
    </row>
    <row r="909" spans="1:12" s="70" customFormat="1" ht="12.75">
      <c r="A909" s="18"/>
      <c r="B909" s="10"/>
      <c r="C909" s="11"/>
      <c r="D909" s="14"/>
      <c r="E909" s="7"/>
      <c r="F909" s="6"/>
      <c r="G909" s="6"/>
      <c r="H909" s="6"/>
      <c r="I909" s="6"/>
      <c r="J909" s="7"/>
      <c r="K909" s="7"/>
      <c r="L909" s="7"/>
    </row>
    <row r="910" spans="1:12" s="70" customFormat="1" ht="12.75">
      <c r="A910" s="18"/>
      <c r="B910" s="10"/>
      <c r="C910" s="11"/>
      <c r="D910" s="14"/>
      <c r="E910" s="7"/>
      <c r="F910" s="6"/>
      <c r="G910" s="6"/>
      <c r="H910" s="6"/>
      <c r="I910" s="6"/>
      <c r="J910" s="7"/>
      <c r="K910" s="7"/>
      <c r="L910" s="7"/>
    </row>
    <row r="911" spans="1:12" s="70" customFormat="1" ht="12.75">
      <c r="A911" s="18"/>
      <c r="B911" s="10"/>
      <c r="C911" s="11"/>
      <c r="D911" s="14"/>
      <c r="E911" s="7"/>
      <c r="F911" s="6"/>
      <c r="G911" s="6"/>
      <c r="H911" s="6"/>
      <c r="I911" s="6"/>
      <c r="J911" s="7"/>
      <c r="K911" s="7"/>
      <c r="L911" s="7"/>
    </row>
    <row r="912" spans="1:12" s="70" customFormat="1" ht="12.75">
      <c r="A912" s="18"/>
      <c r="B912" s="10"/>
      <c r="C912" s="11"/>
      <c r="D912" s="14"/>
      <c r="E912" s="7"/>
      <c r="F912" s="6"/>
      <c r="G912" s="6"/>
      <c r="H912" s="6"/>
      <c r="I912" s="6"/>
      <c r="J912" s="7"/>
      <c r="K912" s="7"/>
      <c r="L912" s="7"/>
    </row>
    <row r="913" spans="1:12" s="70" customFormat="1" ht="12.75">
      <c r="A913" s="18"/>
      <c r="B913" s="10"/>
      <c r="C913" s="11"/>
      <c r="D913" s="14"/>
      <c r="E913" s="7"/>
      <c r="F913" s="6"/>
      <c r="G913" s="6"/>
      <c r="H913" s="6"/>
      <c r="I913" s="6"/>
      <c r="J913" s="7"/>
      <c r="K913" s="7"/>
      <c r="L913" s="7"/>
    </row>
    <row r="914" spans="1:12" s="70" customFormat="1" ht="12.75">
      <c r="A914" s="18"/>
      <c r="B914" s="10"/>
      <c r="C914" s="11"/>
      <c r="D914" s="14"/>
      <c r="E914" s="7"/>
      <c r="F914" s="6"/>
      <c r="G914" s="6"/>
      <c r="H914" s="6"/>
      <c r="I914" s="6"/>
      <c r="J914" s="7"/>
      <c r="K914" s="7"/>
      <c r="L914" s="7"/>
    </row>
    <row r="915" spans="1:12" s="70" customFormat="1" ht="12.75">
      <c r="A915" s="18"/>
      <c r="B915" s="10"/>
      <c r="C915" s="11"/>
      <c r="D915" s="14"/>
      <c r="E915" s="7"/>
      <c r="F915" s="6"/>
      <c r="G915" s="6"/>
      <c r="H915" s="6"/>
      <c r="I915" s="6"/>
      <c r="J915" s="7"/>
      <c r="K915" s="7"/>
      <c r="L915" s="7"/>
    </row>
    <row r="916" spans="1:14" s="70" customFormat="1" ht="12.75">
      <c r="A916" s="18"/>
      <c r="B916" s="10"/>
      <c r="C916" s="11"/>
      <c r="D916" s="14"/>
      <c r="E916" s="7"/>
      <c r="F916" s="6"/>
      <c r="G916" s="6"/>
      <c r="H916" s="6"/>
      <c r="I916" s="6"/>
      <c r="J916" s="7"/>
      <c r="K916" s="7"/>
      <c r="L916" s="7"/>
      <c r="N916"/>
    </row>
    <row r="917" spans="1:18" s="70" customFormat="1" ht="12.75">
      <c r="A917" s="18"/>
      <c r="B917" s="10"/>
      <c r="C917" s="11"/>
      <c r="D917" s="14"/>
      <c r="E917" s="7"/>
      <c r="F917" s="6"/>
      <c r="G917" s="6"/>
      <c r="H917" s="6"/>
      <c r="I917" s="6"/>
      <c r="J917" s="7"/>
      <c r="K917" s="7"/>
      <c r="L917" s="7"/>
      <c r="N917" s="69"/>
      <c r="R917"/>
    </row>
    <row r="918" ht="12.75">
      <c r="R918" s="69"/>
    </row>
    <row r="919" spans="1:18" s="69" customFormat="1" ht="12.75">
      <c r="A919" s="18"/>
      <c r="B919" s="10"/>
      <c r="C919" s="11"/>
      <c r="D919" s="14"/>
      <c r="E919" s="7"/>
      <c r="F919" s="6"/>
      <c r="G919" s="6"/>
      <c r="H919" s="6"/>
      <c r="I919" s="6"/>
      <c r="J919" s="7"/>
      <c r="K919" s="7"/>
      <c r="L919" s="7"/>
      <c r="R919"/>
    </row>
    <row r="920" spans="14:18" ht="12.75">
      <c r="N920" s="69"/>
      <c r="R920" s="69"/>
    </row>
    <row r="921" spans="1:12" s="69" customFormat="1" ht="12.75">
      <c r="A921" s="18"/>
      <c r="B921" s="10"/>
      <c r="C921" s="11"/>
      <c r="D921" s="14"/>
      <c r="E921" s="7"/>
      <c r="F921" s="6"/>
      <c r="G921" s="6"/>
      <c r="H921" s="6"/>
      <c r="I921" s="6"/>
      <c r="J921" s="7"/>
      <c r="K921" s="7"/>
      <c r="L921" s="7"/>
    </row>
    <row r="922" spans="1:12" s="69" customFormat="1" ht="12.75">
      <c r="A922" s="18"/>
      <c r="B922" s="10"/>
      <c r="C922" s="11"/>
      <c r="D922" s="14"/>
      <c r="E922" s="7"/>
      <c r="F922" s="6"/>
      <c r="G922" s="6"/>
      <c r="H922" s="6"/>
      <c r="I922" s="6"/>
      <c r="J922" s="7"/>
      <c r="K922" s="7"/>
      <c r="L922" s="7"/>
    </row>
    <row r="923" spans="1:12" s="69" customFormat="1" ht="12.75">
      <c r="A923" s="18"/>
      <c r="B923" s="10"/>
      <c r="C923" s="11"/>
      <c r="D923" s="14"/>
      <c r="E923" s="7"/>
      <c r="F923" s="6"/>
      <c r="G923" s="6"/>
      <c r="H923" s="6"/>
      <c r="I923" s="6"/>
      <c r="J923" s="7"/>
      <c r="K923" s="7"/>
      <c r="L923" s="7"/>
    </row>
    <row r="924" spans="1:12" s="69" customFormat="1" ht="12.75">
      <c r="A924" s="18"/>
      <c r="B924" s="10"/>
      <c r="C924" s="11"/>
      <c r="D924" s="14"/>
      <c r="E924" s="7"/>
      <c r="F924" s="6"/>
      <c r="G924" s="6"/>
      <c r="H924" s="6"/>
      <c r="I924" s="6"/>
      <c r="J924" s="7"/>
      <c r="K924" s="7"/>
      <c r="L924" s="7"/>
    </row>
    <row r="925" spans="1:12" s="69" customFormat="1" ht="12.75">
      <c r="A925" s="18"/>
      <c r="B925" s="10"/>
      <c r="C925" s="11"/>
      <c r="D925" s="14"/>
      <c r="E925" s="7"/>
      <c r="F925" s="6"/>
      <c r="G925" s="6"/>
      <c r="H925" s="6"/>
      <c r="I925" s="6"/>
      <c r="J925" s="7"/>
      <c r="K925" s="7"/>
      <c r="L925" s="7"/>
    </row>
    <row r="926" spans="1:12" s="69" customFormat="1" ht="12.75">
      <c r="A926" s="18"/>
      <c r="B926" s="10"/>
      <c r="C926" s="11"/>
      <c r="D926" s="14"/>
      <c r="E926" s="7"/>
      <c r="F926" s="6"/>
      <c r="G926" s="6"/>
      <c r="H926" s="6"/>
      <c r="I926" s="6"/>
      <c r="J926" s="7"/>
      <c r="K926" s="7"/>
      <c r="L926" s="7"/>
    </row>
    <row r="927" spans="1:12" s="69" customFormat="1" ht="12.75">
      <c r="A927" s="18"/>
      <c r="B927" s="10"/>
      <c r="C927" s="11"/>
      <c r="D927" s="14"/>
      <c r="E927" s="7"/>
      <c r="F927" s="6"/>
      <c r="G927" s="6"/>
      <c r="H927" s="6"/>
      <c r="I927" s="6"/>
      <c r="J927" s="7"/>
      <c r="K927" s="7"/>
      <c r="L927" s="7"/>
    </row>
    <row r="928" spans="1:12" s="69" customFormat="1" ht="12.75">
      <c r="A928" s="18"/>
      <c r="B928" s="10"/>
      <c r="C928" s="11"/>
      <c r="D928" s="14"/>
      <c r="E928" s="7"/>
      <c r="F928" s="6"/>
      <c r="G928" s="6"/>
      <c r="H928" s="6"/>
      <c r="I928" s="6"/>
      <c r="J928" s="7"/>
      <c r="K928" s="7"/>
      <c r="L928" s="7"/>
    </row>
    <row r="929" spans="1:12" s="69" customFormat="1" ht="12.75">
      <c r="A929" s="18"/>
      <c r="B929" s="10"/>
      <c r="C929" s="11"/>
      <c r="D929" s="14"/>
      <c r="E929" s="7"/>
      <c r="F929" s="6"/>
      <c r="G929" s="6"/>
      <c r="H929" s="6"/>
      <c r="I929" s="6"/>
      <c r="J929" s="7"/>
      <c r="K929" s="7"/>
      <c r="L929" s="7"/>
    </row>
    <row r="930" spans="1:12" s="69" customFormat="1" ht="12.75">
      <c r="A930" s="18"/>
      <c r="B930" s="10"/>
      <c r="C930" s="11"/>
      <c r="D930" s="14"/>
      <c r="E930" s="7"/>
      <c r="F930" s="6"/>
      <c r="G930" s="6"/>
      <c r="H930" s="6"/>
      <c r="I930" s="6"/>
      <c r="J930" s="7"/>
      <c r="K930" s="7"/>
      <c r="L930" s="7"/>
    </row>
    <row r="931" spans="1:12" s="69" customFormat="1" ht="12.75">
      <c r="A931" s="18"/>
      <c r="B931" s="10"/>
      <c r="C931" s="11"/>
      <c r="D931" s="14"/>
      <c r="E931" s="7"/>
      <c r="F931" s="6"/>
      <c r="G931" s="6"/>
      <c r="H931" s="6"/>
      <c r="I931" s="6"/>
      <c r="J931" s="7"/>
      <c r="K931" s="7"/>
      <c r="L931" s="7"/>
    </row>
    <row r="932" spans="1:14" s="69" customFormat="1" ht="12.75">
      <c r="A932" s="18"/>
      <c r="B932" s="10"/>
      <c r="C932" s="11"/>
      <c r="D932" s="14"/>
      <c r="E932" s="7"/>
      <c r="F932" s="6"/>
      <c r="G932" s="6"/>
      <c r="H932" s="6"/>
      <c r="I932" s="6"/>
      <c r="J932" s="7"/>
      <c r="K932" s="7"/>
      <c r="L932" s="7"/>
      <c r="N932"/>
    </row>
    <row r="933" spans="1:18" s="69" customFormat="1" ht="12.75">
      <c r="A933" s="18"/>
      <c r="B933" s="10"/>
      <c r="C933" s="11"/>
      <c r="D933" s="14"/>
      <c r="E933" s="7"/>
      <c r="F933" s="6"/>
      <c r="G933" s="6"/>
      <c r="H933" s="6"/>
      <c r="I933" s="6"/>
      <c r="J933" s="7"/>
      <c r="K933" s="7"/>
      <c r="L933" s="7"/>
      <c r="R933"/>
    </row>
    <row r="934" spans="14:18" ht="12.75">
      <c r="N934" s="69"/>
      <c r="R934" s="69"/>
    </row>
    <row r="935" spans="1:12" s="69" customFormat="1" ht="12.75">
      <c r="A935" s="18"/>
      <c r="B935" s="10"/>
      <c r="C935" s="11"/>
      <c r="D935" s="14"/>
      <c r="E935" s="7"/>
      <c r="F935" s="6"/>
      <c r="G935" s="6"/>
      <c r="H935" s="6"/>
      <c r="I935" s="6"/>
      <c r="J935" s="7"/>
      <c r="K935" s="7"/>
      <c r="L935" s="7"/>
    </row>
    <row r="936" spans="1:12" s="69" customFormat="1" ht="12.75">
      <c r="A936" s="18"/>
      <c r="B936" s="10"/>
      <c r="C936" s="11"/>
      <c r="D936" s="14"/>
      <c r="E936" s="7"/>
      <c r="F936" s="6"/>
      <c r="G936" s="6"/>
      <c r="H936" s="6"/>
      <c r="I936" s="6"/>
      <c r="J936" s="7"/>
      <c r="K936" s="7"/>
      <c r="L936" s="7"/>
    </row>
    <row r="937" spans="1:12" s="69" customFormat="1" ht="12.75">
      <c r="A937" s="18"/>
      <c r="B937" s="10"/>
      <c r="C937" s="11"/>
      <c r="D937" s="14"/>
      <c r="E937" s="7"/>
      <c r="F937" s="6"/>
      <c r="G937" s="6"/>
      <c r="H937" s="6"/>
      <c r="I937" s="6"/>
      <c r="J937" s="7"/>
      <c r="K937" s="7"/>
      <c r="L937" s="7"/>
    </row>
    <row r="938" spans="1:12" s="69" customFormat="1" ht="12.75">
      <c r="A938" s="18"/>
      <c r="B938" s="10"/>
      <c r="C938" s="11"/>
      <c r="D938" s="14"/>
      <c r="E938" s="7"/>
      <c r="F938" s="6"/>
      <c r="G938" s="6"/>
      <c r="H938" s="6"/>
      <c r="I938" s="6"/>
      <c r="J938" s="7"/>
      <c r="K938" s="7"/>
      <c r="L938" s="7"/>
    </row>
    <row r="939" spans="1:12" s="69" customFormat="1" ht="12.75">
      <c r="A939" s="18"/>
      <c r="B939" s="10"/>
      <c r="C939" s="11"/>
      <c r="D939" s="14"/>
      <c r="E939" s="7"/>
      <c r="F939" s="6"/>
      <c r="G939" s="6"/>
      <c r="H939" s="6"/>
      <c r="I939" s="6"/>
      <c r="J939" s="7"/>
      <c r="K939" s="7"/>
      <c r="L939" s="7"/>
    </row>
    <row r="940" spans="1:12" s="69" customFormat="1" ht="12.75">
      <c r="A940" s="18"/>
      <c r="B940" s="10"/>
      <c r="C940" s="11"/>
      <c r="D940" s="14"/>
      <c r="E940" s="7"/>
      <c r="F940" s="6"/>
      <c r="G940" s="6"/>
      <c r="H940" s="6"/>
      <c r="I940" s="6"/>
      <c r="J940" s="7"/>
      <c r="K940" s="7"/>
      <c r="L940" s="7"/>
    </row>
    <row r="941" spans="1:14" s="69" customFormat="1" ht="12.75">
      <c r="A941" s="18"/>
      <c r="B941" s="10"/>
      <c r="C941" s="11"/>
      <c r="D941" s="14"/>
      <c r="E941" s="7"/>
      <c r="F941" s="6"/>
      <c r="G941" s="6"/>
      <c r="H941" s="6"/>
      <c r="I941" s="6"/>
      <c r="J941" s="7"/>
      <c r="K941" s="7"/>
      <c r="L941" s="7"/>
      <c r="N941"/>
    </row>
    <row r="942" spans="1:18" s="69" customFormat="1" ht="12.75">
      <c r="A942" s="18"/>
      <c r="B942" s="10"/>
      <c r="C942" s="11"/>
      <c r="D942" s="14"/>
      <c r="E942" s="7"/>
      <c r="F942" s="6"/>
      <c r="G942" s="6"/>
      <c r="H942" s="6"/>
      <c r="I942" s="6"/>
      <c r="J942" s="7"/>
      <c r="K942" s="7"/>
      <c r="L942" s="7"/>
      <c r="N942" s="70"/>
      <c r="R942"/>
    </row>
    <row r="943" spans="14:18" ht="12.75">
      <c r="N943" s="70"/>
      <c r="R943" s="70"/>
    </row>
    <row r="944" spans="1:12" s="70" customFormat="1" ht="12.75">
      <c r="A944" s="18"/>
      <c r="B944" s="10"/>
      <c r="C944" s="11"/>
      <c r="D944" s="14"/>
      <c r="E944" s="7"/>
      <c r="F944" s="6"/>
      <c r="G944" s="6"/>
      <c r="H944" s="6"/>
      <c r="I944" s="6"/>
      <c r="J944" s="7"/>
      <c r="K944" s="7"/>
      <c r="L944" s="7"/>
    </row>
    <row r="945" spans="1:12" s="70" customFormat="1" ht="12.75">
      <c r="A945" s="18"/>
      <c r="B945" s="10"/>
      <c r="C945" s="11"/>
      <c r="D945" s="14"/>
      <c r="E945" s="7"/>
      <c r="F945" s="6"/>
      <c r="G945" s="6"/>
      <c r="H945" s="6"/>
      <c r="I945" s="6"/>
      <c r="J945" s="7"/>
      <c r="K945" s="7"/>
      <c r="L945" s="7"/>
    </row>
    <row r="946" spans="1:12" s="70" customFormat="1" ht="12.75">
      <c r="A946" s="18"/>
      <c r="B946" s="10"/>
      <c r="C946" s="11"/>
      <c r="D946" s="14"/>
      <c r="E946" s="7"/>
      <c r="F946" s="6"/>
      <c r="G946" s="6"/>
      <c r="H946" s="6"/>
      <c r="I946" s="6"/>
      <c r="J946" s="7"/>
      <c r="K946" s="7"/>
      <c r="L946" s="7"/>
    </row>
    <row r="947" spans="1:14" s="70" customFormat="1" ht="12.75">
      <c r="A947" s="18"/>
      <c r="B947" s="10"/>
      <c r="C947" s="11"/>
      <c r="D947" s="14"/>
      <c r="E947" s="7"/>
      <c r="F947" s="6"/>
      <c r="G947" s="6"/>
      <c r="H947" s="6"/>
      <c r="I947" s="6"/>
      <c r="J947" s="7"/>
      <c r="K947" s="7"/>
      <c r="L947" s="7"/>
      <c r="N947"/>
    </row>
    <row r="948" spans="1:18" s="70" customFormat="1" ht="12.75">
      <c r="A948" s="18"/>
      <c r="B948" s="10"/>
      <c r="C948" s="11"/>
      <c r="D948" s="14"/>
      <c r="E948" s="7"/>
      <c r="F948" s="6"/>
      <c r="G948" s="6"/>
      <c r="H948" s="6"/>
      <c r="I948" s="6"/>
      <c r="J948" s="7"/>
      <c r="K948" s="7"/>
      <c r="L948" s="7"/>
      <c r="N948"/>
      <c r="R948"/>
    </row>
    <row r="949" ht="12.75">
      <c r="N949" s="70"/>
    </row>
    <row r="950" spans="14:18" ht="12.75">
      <c r="N950" s="70"/>
      <c r="R950" s="70"/>
    </row>
    <row r="951" spans="1:12" s="70" customFormat="1" ht="12.75">
      <c r="A951" s="18"/>
      <c r="B951" s="10"/>
      <c r="C951" s="11"/>
      <c r="D951" s="14"/>
      <c r="E951" s="7"/>
      <c r="F951" s="6"/>
      <c r="G951" s="6"/>
      <c r="H951" s="6"/>
      <c r="I951" s="6"/>
      <c r="J951" s="7"/>
      <c r="K951" s="7"/>
      <c r="L951" s="7"/>
    </row>
    <row r="952" spans="1:12" s="70" customFormat="1" ht="12.75">
      <c r="A952" s="18"/>
      <c r="B952" s="10"/>
      <c r="C952" s="11"/>
      <c r="D952" s="14"/>
      <c r="E952" s="7"/>
      <c r="F952" s="6"/>
      <c r="G952" s="6"/>
      <c r="H952" s="6"/>
      <c r="I952" s="6"/>
      <c r="J952" s="7"/>
      <c r="K952" s="7"/>
      <c r="L952" s="7"/>
    </row>
    <row r="953" spans="1:12" s="70" customFormat="1" ht="12.75">
      <c r="A953" s="18"/>
      <c r="B953" s="10"/>
      <c r="C953" s="11"/>
      <c r="D953" s="14"/>
      <c r="E953" s="7"/>
      <c r="F953" s="6"/>
      <c r="G953" s="6"/>
      <c r="H953" s="6"/>
      <c r="I953" s="6"/>
      <c r="J953" s="7"/>
      <c r="K953" s="7"/>
      <c r="L953" s="7"/>
    </row>
    <row r="954" spans="1:12" s="70" customFormat="1" ht="12.75">
      <c r="A954" s="18"/>
      <c r="B954" s="10"/>
      <c r="C954" s="11"/>
      <c r="D954" s="14"/>
      <c r="E954" s="7"/>
      <c r="F954" s="6"/>
      <c r="G954" s="6"/>
      <c r="H954" s="6"/>
      <c r="I954" s="6"/>
      <c r="J954" s="7"/>
      <c r="K954" s="7"/>
      <c r="L954" s="7"/>
    </row>
    <row r="955" spans="1:12" s="70" customFormat="1" ht="12.75">
      <c r="A955" s="18"/>
      <c r="B955" s="10"/>
      <c r="C955" s="11"/>
      <c r="D955" s="14"/>
      <c r="E955" s="7"/>
      <c r="F955" s="6"/>
      <c r="G955" s="6"/>
      <c r="H955" s="6"/>
      <c r="I955" s="6"/>
      <c r="J955" s="7"/>
      <c r="K955" s="7"/>
      <c r="L955" s="7"/>
    </row>
    <row r="956" spans="1:12" s="70" customFormat="1" ht="12.75">
      <c r="A956" s="18"/>
      <c r="B956" s="10"/>
      <c r="C956" s="11"/>
      <c r="D956" s="14"/>
      <c r="E956" s="7"/>
      <c r="F956" s="6"/>
      <c r="G956" s="6"/>
      <c r="H956" s="6"/>
      <c r="I956" s="6"/>
      <c r="J956" s="7"/>
      <c r="K956" s="7"/>
      <c r="L956" s="7"/>
    </row>
    <row r="957" spans="1:12" s="70" customFormat="1" ht="12.75">
      <c r="A957" s="18"/>
      <c r="B957" s="10"/>
      <c r="C957" s="11"/>
      <c r="D957" s="14"/>
      <c r="E957" s="7"/>
      <c r="F957" s="6"/>
      <c r="G957" s="6"/>
      <c r="H957" s="6"/>
      <c r="I957" s="6"/>
      <c r="J957" s="7"/>
      <c r="K957" s="7"/>
      <c r="L957" s="7"/>
    </row>
    <row r="958" spans="1:12" s="70" customFormat="1" ht="12.75">
      <c r="A958" s="18"/>
      <c r="B958" s="10"/>
      <c r="C958" s="11"/>
      <c r="D958" s="14"/>
      <c r="E958" s="7"/>
      <c r="F958" s="6"/>
      <c r="G958" s="6"/>
      <c r="H958" s="6"/>
      <c r="I958" s="6"/>
      <c r="J958" s="7"/>
      <c r="K958" s="7"/>
      <c r="L958" s="7"/>
    </row>
    <row r="959" spans="1:12" s="70" customFormat="1" ht="12.75">
      <c r="A959" s="18"/>
      <c r="B959" s="10"/>
      <c r="C959" s="11"/>
      <c r="D959" s="14"/>
      <c r="E959" s="7"/>
      <c r="F959" s="6"/>
      <c r="G959" s="6"/>
      <c r="H959" s="6"/>
      <c r="I959" s="6"/>
      <c r="J959" s="7"/>
      <c r="K959" s="7"/>
      <c r="L959" s="7"/>
    </row>
    <row r="960" spans="1:12" s="70" customFormat="1" ht="12.75">
      <c r="A960" s="18"/>
      <c r="B960" s="10"/>
      <c r="C960" s="11"/>
      <c r="D960" s="14"/>
      <c r="E960" s="7"/>
      <c r="F960" s="6"/>
      <c r="G960" s="6"/>
      <c r="H960" s="6"/>
      <c r="I960" s="6"/>
      <c r="J960" s="7"/>
      <c r="K960" s="7"/>
      <c r="L960" s="7"/>
    </row>
    <row r="961" spans="1:12" s="70" customFormat="1" ht="12.75">
      <c r="A961" s="18"/>
      <c r="B961" s="10"/>
      <c r="C961" s="11"/>
      <c r="D961" s="14"/>
      <c r="E961" s="7"/>
      <c r="F961" s="6"/>
      <c r="G961" s="6"/>
      <c r="H961" s="6"/>
      <c r="I961" s="6"/>
      <c r="J961" s="7"/>
      <c r="K961" s="7"/>
      <c r="L961" s="7"/>
    </row>
    <row r="962" spans="1:12" s="70" customFormat="1" ht="12.75">
      <c r="A962" s="18"/>
      <c r="B962" s="10"/>
      <c r="C962" s="11"/>
      <c r="D962" s="14"/>
      <c r="E962" s="7"/>
      <c r="F962" s="6"/>
      <c r="G962" s="6"/>
      <c r="H962" s="6"/>
      <c r="I962" s="6"/>
      <c r="J962" s="7"/>
      <c r="K962" s="7"/>
      <c r="L962" s="7"/>
    </row>
    <row r="963" spans="1:12" s="70" customFormat="1" ht="12.75">
      <c r="A963" s="18"/>
      <c r="B963" s="10"/>
      <c r="C963" s="11"/>
      <c r="D963" s="14"/>
      <c r="E963" s="7"/>
      <c r="F963" s="6"/>
      <c r="G963" s="6"/>
      <c r="H963" s="6"/>
      <c r="I963" s="6"/>
      <c r="J963" s="7"/>
      <c r="K963" s="7"/>
      <c r="L963" s="7"/>
    </row>
    <row r="964" spans="1:12" s="70" customFormat="1" ht="12.75">
      <c r="A964" s="18"/>
      <c r="B964" s="10"/>
      <c r="C964" s="11"/>
      <c r="D964" s="14"/>
      <c r="E964" s="7"/>
      <c r="F964" s="6"/>
      <c r="G964" s="6"/>
      <c r="H964" s="6"/>
      <c r="I964" s="6"/>
      <c r="J964" s="7"/>
      <c r="K964" s="7"/>
      <c r="L964" s="7"/>
    </row>
    <row r="965" spans="1:12" s="70" customFormat="1" ht="12.75">
      <c r="A965" s="18"/>
      <c r="B965" s="10"/>
      <c r="C965" s="11"/>
      <c r="D965" s="14"/>
      <c r="E965" s="7"/>
      <c r="F965" s="6"/>
      <c r="G965" s="6"/>
      <c r="H965" s="6"/>
      <c r="I965" s="6"/>
      <c r="J965" s="7"/>
      <c r="K965" s="7"/>
      <c r="L965" s="7"/>
    </row>
    <row r="966" spans="1:12" s="70" customFormat="1" ht="12.75">
      <c r="A966" s="18"/>
      <c r="B966" s="10"/>
      <c r="C966" s="11"/>
      <c r="D966" s="14"/>
      <c r="E966" s="7"/>
      <c r="F966" s="6"/>
      <c r="G966" s="6"/>
      <c r="H966" s="6"/>
      <c r="I966" s="6"/>
      <c r="J966" s="7"/>
      <c r="K966" s="7"/>
      <c r="L966" s="7"/>
    </row>
    <row r="967" spans="1:12" s="70" customFormat="1" ht="12.75">
      <c r="A967" s="18"/>
      <c r="B967" s="10"/>
      <c r="C967" s="11"/>
      <c r="D967" s="14"/>
      <c r="E967" s="7"/>
      <c r="F967" s="6"/>
      <c r="G967" s="6"/>
      <c r="H967" s="6"/>
      <c r="I967" s="6"/>
      <c r="J967" s="7"/>
      <c r="K967" s="7"/>
      <c r="L967" s="7"/>
    </row>
    <row r="968" spans="1:12" s="70" customFormat="1" ht="12.75">
      <c r="A968" s="18"/>
      <c r="B968" s="10"/>
      <c r="C968" s="11"/>
      <c r="D968" s="14"/>
      <c r="E968" s="7"/>
      <c r="F968" s="6"/>
      <c r="G968" s="6"/>
      <c r="H968" s="6"/>
      <c r="I968" s="6"/>
      <c r="J968" s="7"/>
      <c r="K968" s="7"/>
      <c r="L968" s="7"/>
    </row>
    <row r="969" spans="1:14" s="70" customFormat="1" ht="12.75">
      <c r="A969" s="18"/>
      <c r="B969" s="10"/>
      <c r="C969" s="11"/>
      <c r="D969" s="14"/>
      <c r="E969" s="7"/>
      <c r="F969" s="6"/>
      <c r="G969" s="6"/>
      <c r="H969" s="6"/>
      <c r="I969" s="6"/>
      <c r="J969" s="7"/>
      <c r="K969" s="7"/>
      <c r="L969" s="7"/>
      <c r="N969"/>
    </row>
    <row r="970" spans="1:18" s="70" customFormat="1" ht="12.75">
      <c r="A970" s="18"/>
      <c r="B970" s="10"/>
      <c r="C970" s="11"/>
      <c r="D970" s="14"/>
      <c r="E970" s="7"/>
      <c r="F970" s="6"/>
      <c r="G970" s="6"/>
      <c r="H970" s="6"/>
      <c r="I970" s="6"/>
      <c r="J970" s="7"/>
      <c r="K970" s="7"/>
      <c r="L970" s="7"/>
      <c r="N970"/>
      <c r="R970"/>
    </row>
    <row r="973" ht="12.75">
      <c r="N973" s="25"/>
    </row>
    <row r="974" spans="14:18" ht="12.75">
      <c r="N974" s="25"/>
      <c r="R974" s="25"/>
    </row>
    <row r="975" spans="1:12" s="25" customFormat="1" ht="12.75">
      <c r="A975" s="18"/>
      <c r="B975" s="10"/>
      <c r="C975" s="11"/>
      <c r="D975" s="14"/>
      <c r="E975" s="7"/>
      <c r="F975" s="6"/>
      <c r="G975" s="6"/>
      <c r="H975" s="6"/>
      <c r="I975" s="6"/>
      <c r="J975" s="7"/>
      <c r="K975" s="7"/>
      <c r="L975" s="7"/>
    </row>
    <row r="976" spans="1:12" s="25" customFormat="1" ht="12.75">
      <c r="A976" s="18"/>
      <c r="B976" s="10"/>
      <c r="C976" s="11"/>
      <c r="D976" s="14"/>
      <c r="E976" s="7"/>
      <c r="F976" s="6"/>
      <c r="G976" s="6"/>
      <c r="H976" s="6"/>
      <c r="I976" s="6"/>
      <c r="J976" s="7"/>
      <c r="K976" s="7"/>
      <c r="L976" s="7"/>
    </row>
    <row r="977" spans="1:12" s="25" customFormat="1" ht="12.75">
      <c r="A977" s="18"/>
      <c r="B977" s="10"/>
      <c r="C977" s="11"/>
      <c r="D977" s="14"/>
      <c r="E977" s="7"/>
      <c r="F977" s="6"/>
      <c r="G977" s="6"/>
      <c r="H977" s="6"/>
      <c r="I977" s="6"/>
      <c r="J977" s="7"/>
      <c r="K977" s="7"/>
      <c r="L977" s="7"/>
    </row>
    <row r="978" spans="1:12" s="25" customFormat="1" ht="12.75">
      <c r="A978" s="18"/>
      <c r="B978" s="10"/>
      <c r="C978" s="11"/>
      <c r="D978" s="14"/>
      <c r="E978" s="7"/>
      <c r="F978" s="6"/>
      <c r="G978" s="6"/>
      <c r="H978" s="6"/>
      <c r="I978" s="6"/>
      <c r="J978" s="7"/>
      <c r="K978" s="7"/>
      <c r="L978" s="7"/>
    </row>
    <row r="979" spans="1:12" s="25" customFormat="1" ht="12.75">
      <c r="A979" s="18"/>
      <c r="B979" s="10"/>
      <c r="C979" s="11"/>
      <c r="D979" s="14"/>
      <c r="E979" s="7"/>
      <c r="F979" s="6"/>
      <c r="G979" s="6"/>
      <c r="H979" s="6"/>
      <c r="I979" s="6"/>
      <c r="J979" s="7"/>
      <c r="K979" s="7"/>
      <c r="L979" s="7"/>
    </row>
    <row r="980" spans="1:12" s="25" customFormat="1" ht="12.75">
      <c r="A980" s="18"/>
      <c r="B980" s="10"/>
      <c r="C980" s="11"/>
      <c r="D980" s="14"/>
      <c r="E980" s="7"/>
      <c r="F980" s="6"/>
      <c r="G980" s="6"/>
      <c r="H980" s="6"/>
      <c r="I980" s="6"/>
      <c r="J980" s="7"/>
      <c r="K980" s="7"/>
      <c r="L980" s="7"/>
    </row>
    <row r="981" spans="1:12" s="25" customFormat="1" ht="12.75">
      <c r="A981" s="18"/>
      <c r="B981" s="10"/>
      <c r="C981" s="11"/>
      <c r="D981" s="14"/>
      <c r="E981" s="7"/>
      <c r="F981" s="6"/>
      <c r="G981" s="6"/>
      <c r="H981" s="6"/>
      <c r="I981" s="6"/>
      <c r="J981" s="7"/>
      <c r="K981" s="7"/>
      <c r="L981" s="7"/>
    </row>
    <row r="982" spans="1:12" s="25" customFormat="1" ht="12.75">
      <c r="A982" s="18"/>
      <c r="B982" s="10"/>
      <c r="C982" s="11"/>
      <c r="D982" s="14"/>
      <c r="E982" s="7"/>
      <c r="F982" s="6"/>
      <c r="G982" s="6"/>
      <c r="H982" s="6"/>
      <c r="I982" s="6"/>
      <c r="J982" s="7"/>
      <c r="K982" s="7"/>
      <c r="L982" s="7"/>
    </row>
    <row r="983" spans="1:12" s="25" customFormat="1" ht="12.75">
      <c r="A983" s="18"/>
      <c r="B983" s="10"/>
      <c r="C983" s="11"/>
      <c r="D983" s="14"/>
      <c r="E983" s="7"/>
      <c r="F983" s="6"/>
      <c r="G983" s="6"/>
      <c r="H983" s="6"/>
      <c r="I983" s="6"/>
      <c r="J983" s="7"/>
      <c r="K983" s="7"/>
      <c r="L983" s="7"/>
    </row>
    <row r="984" spans="1:12" s="25" customFormat="1" ht="12.75">
      <c r="A984" s="18"/>
      <c r="B984" s="10"/>
      <c r="C984" s="11"/>
      <c r="D984" s="14"/>
      <c r="E984" s="7"/>
      <c r="F984" s="6"/>
      <c r="G984" s="6"/>
      <c r="H984" s="6"/>
      <c r="I984" s="6"/>
      <c r="J984" s="7"/>
      <c r="K984" s="7"/>
      <c r="L984" s="7"/>
    </row>
    <row r="985" spans="1:12" s="25" customFormat="1" ht="12.75">
      <c r="A985" s="18"/>
      <c r="B985" s="10"/>
      <c r="C985" s="11"/>
      <c r="D985" s="14"/>
      <c r="E985" s="7"/>
      <c r="F985" s="6"/>
      <c r="G985" s="6"/>
      <c r="H985" s="6"/>
      <c r="I985" s="6"/>
      <c r="J985" s="7"/>
      <c r="K985" s="7"/>
      <c r="L985" s="7"/>
    </row>
    <row r="986" spans="1:14" s="25" customFormat="1" ht="12.75">
      <c r="A986" s="18"/>
      <c r="B986" s="10"/>
      <c r="C986" s="11"/>
      <c r="D986" s="14"/>
      <c r="E986" s="7"/>
      <c r="F986" s="6"/>
      <c r="G986" s="6"/>
      <c r="H986" s="6"/>
      <c r="I986" s="6"/>
      <c r="J986" s="7"/>
      <c r="K986" s="7"/>
      <c r="L986" s="7"/>
      <c r="N986"/>
    </row>
    <row r="987" spans="1:18" s="25" customFormat="1" ht="12.75">
      <c r="A987" s="18"/>
      <c r="B987" s="10"/>
      <c r="C987" s="11"/>
      <c r="D987" s="14"/>
      <c r="E987" s="7"/>
      <c r="F987" s="6"/>
      <c r="G987" s="6"/>
      <c r="H987" s="6"/>
      <c r="I987" s="6"/>
      <c r="J987" s="7"/>
      <c r="K987" s="7"/>
      <c r="L987" s="7"/>
      <c r="N987" s="69"/>
      <c r="R987"/>
    </row>
    <row r="988" spans="14:18" ht="12.75">
      <c r="N988" s="69"/>
      <c r="R988" s="69"/>
    </row>
    <row r="989" spans="1:12" s="69" customFormat="1" ht="12.75">
      <c r="A989" s="18"/>
      <c r="B989" s="10"/>
      <c r="C989" s="11"/>
      <c r="D989" s="14"/>
      <c r="E989" s="7"/>
      <c r="F989" s="6"/>
      <c r="G989" s="6"/>
      <c r="H989" s="6"/>
      <c r="I989" s="6"/>
      <c r="J989" s="7"/>
      <c r="K989" s="7"/>
      <c r="L989" s="7"/>
    </row>
    <row r="990" spans="1:12" s="69" customFormat="1" ht="12.75">
      <c r="A990" s="18"/>
      <c r="B990" s="10"/>
      <c r="C990" s="11"/>
      <c r="D990" s="14"/>
      <c r="E990" s="7"/>
      <c r="F990" s="6"/>
      <c r="G990" s="6"/>
      <c r="H990" s="6"/>
      <c r="I990" s="6"/>
      <c r="J990" s="7"/>
      <c r="K990" s="7"/>
      <c r="L990" s="7"/>
    </row>
    <row r="991" spans="1:12" s="69" customFormat="1" ht="12.75">
      <c r="A991" s="18"/>
      <c r="B991" s="10"/>
      <c r="C991" s="11"/>
      <c r="D991" s="14"/>
      <c r="E991" s="7"/>
      <c r="F991" s="6"/>
      <c r="G991" s="6"/>
      <c r="H991" s="6"/>
      <c r="I991" s="6"/>
      <c r="J991" s="7"/>
      <c r="K991" s="7"/>
      <c r="L991" s="7"/>
    </row>
    <row r="992" spans="1:12" s="69" customFormat="1" ht="12.75">
      <c r="A992" s="18"/>
      <c r="B992" s="10"/>
      <c r="C992" s="11"/>
      <c r="D992" s="14"/>
      <c r="E992" s="7"/>
      <c r="F992" s="6"/>
      <c r="G992" s="6"/>
      <c r="H992" s="6"/>
      <c r="I992" s="6"/>
      <c r="J992" s="7"/>
      <c r="K992" s="7"/>
      <c r="L992" s="7"/>
    </row>
    <row r="993" spans="1:12" s="69" customFormat="1" ht="12.75">
      <c r="A993" s="18"/>
      <c r="B993" s="10"/>
      <c r="C993" s="11"/>
      <c r="D993" s="14"/>
      <c r="E993" s="7"/>
      <c r="F993" s="6"/>
      <c r="G993" s="6"/>
      <c r="H993" s="6"/>
      <c r="I993" s="6"/>
      <c r="J993" s="7"/>
      <c r="K993" s="7"/>
      <c r="L993" s="7"/>
    </row>
    <row r="994" spans="1:12" s="69" customFormat="1" ht="12.75">
      <c r="A994" s="18"/>
      <c r="B994" s="10"/>
      <c r="C994" s="11"/>
      <c r="D994" s="14"/>
      <c r="E994" s="7"/>
      <c r="F994" s="6"/>
      <c r="G994" s="6"/>
      <c r="H994" s="6"/>
      <c r="I994" s="6"/>
      <c r="J994" s="7"/>
      <c r="K994" s="7"/>
      <c r="L994" s="7"/>
    </row>
    <row r="995" spans="1:12" s="69" customFormat="1" ht="12.75">
      <c r="A995" s="18"/>
      <c r="B995" s="10"/>
      <c r="C995" s="11"/>
      <c r="D995" s="14"/>
      <c r="E995" s="7"/>
      <c r="F995" s="6"/>
      <c r="G995" s="6"/>
      <c r="H995" s="6"/>
      <c r="I995" s="6"/>
      <c r="J995" s="7"/>
      <c r="K995" s="7"/>
      <c r="L995" s="7"/>
    </row>
    <row r="996" spans="1:12" s="69" customFormat="1" ht="12.75">
      <c r="A996" s="18"/>
      <c r="B996" s="10"/>
      <c r="C996" s="11"/>
      <c r="D996" s="14"/>
      <c r="E996" s="7"/>
      <c r="F996" s="6"/>
      <c r="G996" s="6"/>
      <c r="H996" s="6"/>
      <c r="I996" s="6"/>
      <c r="J996" s="7"/>
      <c r="K996" s="7"/>
      <c r="L996" s="7"/>
    </row>
    <row r="997" spans="1:12" s="69" customFormat="1" ht="12.75">
      <c r="A997" s="18"/>
      <c r="B997" s="10"/>
      <c r="C997" s="11"/>
      <c r="D997" s="14"/>
      <c r="E997" s="7"/>
      <c r="F997" s="6"/>
      <c r="G997" s="6"/>
      <c r="H997" s="6"/>
      <c r="I997" s="6"/>
      <c r="J997" s="7"/>
      <c r="K997" s="7"/>
      <c r="L997" s="7"/>
    </row>
    <row r="998" spans="1:12" s="69" customFormat="1" ht="12.75">
      <c r="A998" s="18"/>
      <c r="B998" s="10"/>
      <c r="C998" s="11"/>
      <c r="D998" s="14"/>
      <c r="E998" s="7"/>
      <c r="F998" s="6"/>
      <c r="G998" s="6"/>
      <c r="H998" s="6"/>
      <c r="I998" s="6"/>
      <c r="J998" s="7"/>
      <c r="K998" s="7"/>
      <c r="L998" s="7"/>
    </row>
    <row r="999" spans="1:12" s="69" customFormat="1" ht="12.75">
      <c r="A999" s="18"/>
      <c r="B999" s="10"/>
      <c r="C999" s="11"/>
      <c r="D999" s="14"/>
      <c r="E999" s="7"/>
      <c r="F999" s="6"/>
      <c r="G999" s="6"/>
      <c r="H999" s="6"/>
      <c r="I999" s="6"/>
      <c r="J999" s="7"/>
      <c r="K999" s="7"/>
      <c r="L999" s="7"/>
    </row>
    <row r="1000" spans="1:12" s="69" customFormat="1" ht="12.75">
      <c r="A1000" s="18"/>
      <c r="B1000" s="10"/>
      <c r="C1000" s="11"/>
      <c r="D1000" s="14"/>
      <c r="E1000" s="7"/>
      <c r="F1000" s="6"/>
      <c r="G1000" s="6"/>
      <c r="H1000" s="6"/>
      <c r="I1000" s="6"/>
      <c r="J1000" s="7"/>
      <c r="K1000" s="7"/>
      <c r="L1000" s="7"/>
    </row>
    <row r="1001" spans="1:12" s="69" customFormat="1" ht="12.75">
      <c r="A1001" s="18"/>
      <c r="B1001" s="10"/>
      <c r="C1001" s="11"/>
      <c r="D1001" s="14"/>
      <c r="E1001" s="7"/>
      <c r="F1001" s="6"/>
      <c r="G1001" s="6"/>
      <c r="H1001" s="6"/>
      <c r="I1001" s="6"/>
      <c r="J1001" s="7"/>
      <c r="K1001" s="7"/>
      <c r="L1001" s="7"/>
    </row>
    <row r="1002" spans="1:12" s="69" customFormat="1" ht="12.75">
      <c r="A1002" s="18"/>
      <c r="B1002" s="10"/>
      <c r="C1002" s="11"/>
      <c r="D1002" s="14"/>
      <c r="E1002" s="7"/>
      <c r="F1002" s="6"/>
      <c r="G1002" s="6"/>
      <c r="H1002" s="6"/>
      <c r="I1002" s="6"/>
      <c r="J1002" s="7"/>
      <c r="K1002" s="7"/>
      <c r="L1002" s="7"/>
    </row>
    <row r="1003" spans="1:12" s="69" customFormat="1" ht="12.75">
      <c r="A1003" s="18"/>
      <c r="B1003" s="10"/>
      <c r="C1003" s="11"/>
      <c r="D1003" s="14"/>
      <c r="E1003" s="7"/>
      <c r="F1003" s="6"/>
      <c r="G1003" s="6"/>
      <c r="H1003" s="6"/>
      <c r="I1003" s="6"/>
      <c r="J1003" s="7"/>
      <c r="K1003" s="7"/>
      <c r="L1003" s="7"/>
    </row>
    <row r="1004" spans="1:12" s="69" customFormat="1" ht="12.75">
      <c r="A1004" s="18"/>
      <c r="B1004" s="10"/>
      <c r="C1004" s="11"/>
      <c r="D1004" s="14"/>
      <c r="E1004" s="7"/>
      <c r="F1004" s="6"/>
      <c r="G1004" s="6"/>
      <c r="H1004" s="6"/>
      <c r="I1004" s="6"/>
      <c r="J1004" s="7"/>
      <c r="K1004" s="7"/>
      <c r="L1004" s="7"/>
    </row>
    <row r="1005" spans="1:12" s="69" customFormat="1" ht="12.75">
      <c r="A1005" s="18"/>
      <c r="B1005" s="10"/>
      <c r="C1005" s="11"/>
      <c r="D1005" s="14"/>
      <c r="E1005" s="7"/>
      <c r="F1005" s="6"/>
      <c r="G1005" s="6"/>
      <c r="H1005" s="6"/>
      <c r="I1005" s="6"/>
      <c r="J1005" s="7"/>
      <c r="K1005" s="7"/>
      <c r="L1005" s="7"/>
    </row>
    <row r="1006" spans="1:12" s="69" customFormat="1" ht="12.75">
      <c r="A1006" s="18"/>
      <c r="B1006" s="10"/>
      <c r="C1006" s="11"/>
      <c r="D1006" s="14"/>
      <c r="E1006" s="7"/>
      <c r="F1006" s="6"/>
      <c r="G1006" s="6"/>
      <c r="H1006" s="6"/>
      <c r="I1006" s="6"/>
      <c r="J1006" s="7"/>
      <c r="K1006" s="7"/>
      <c r="L1006" s="7"/>
    </row>
    <row r="1007" spans="1:12" s="69" customFormat="1" ht="12.75">
      <c r="A1007" s="18"/>
      <c r="B1007" s="10"/>
      <c r="C1007" s="11"/>
      <c r="D1007" s="14"/>
      <c r="E1007" s="7"/>
      <c r="F1007" s="6"/>
      <c r="G1007" s="6"/>
      <c r="H1007" s="6"/>
      <c r="I1007" s="6"/>
      <c r="J1007" s="7"/>
      <c r="K1007" s="7"/>
      <c r="L1007" s="7"/>
    </row>
    <row r="1008" spans="1:12" s="69" customFormat="1" ht="12.75">
      <c r="A1008" s="18"/>
      <c r="B1008" s="10"/>
      <c r="C1008" s="11"/>
      <c r="D1008" s="14"/>
      <c r="E1008" s="7"/>
      <c r="F1008" s="6"/>
      <c r="G1008" s="6"/>
      <c r="H1008" s="6"/>
      <c r="I1008" s="6"/>
      <c r="J1008" s="7"/>
      <c r="K1008" s="7"/>
      <c r="L1008" s="7"/>
    </row>
    <row r="1009" spans="1:12" s="69" customFormat="1" ht="12.75">
      <c r="A1009" s="18"/>
      <c r="B1009" s="10"/>
      <c r="C1009" s="11"/>
      <c r="D1009" s="14"/>
      <c r="E1009" s="7"/>
      <c r="F1009" s="6"/>
      <c r="G1009" s="6"/>
      <c r="H1009" s="6"/>
      <c r="I1009" s="6"/>
      <c r="J1009" s="7"/>
      <c r="K1009" s="7"/>
      <c r="L1009" s="7"/>
    </row>
    <row r="1010" spans="1:12" s="69" customFormat="1" ht="12.75">
      <c r="A1010" s="18"/>
      <c r="B1010" s="10"/>
      <c r="C1010" s="11"/>
      <c r="D1010" s="14"/>
      <c r="E1010" s="7"/>
      <c r="F1010" s="6"/>
      <c r="G1010" s="6"/>
      <c r="H1010" s="6"/>
      <c r="I1010" s="6"/>
      <c r="J1010" s="7"/>
      <c r="K1010" s="7"/>
      <c r="L1010" s="7"/>
    </row>
    <row r="1011" spans="1:12" s="69" customFormat="1" ht="12.75">
      <c r="A1011" s="18"/>
      <c r="B1011" s="10"/>
      <c r="C1011" s="11"/>
      <c r="D1011" s="14"/>
      <c r="E1011" s="7"/>
      <c r="F1011" s="6"/>
      <c r="G1011" s="6"/>
      <c r="H1011" s="6"/>
      <c r="I1011" s="6"/>
      <c r="J1011" s="7"/>
      <c r="K1011" s="7"/>
      <c r="L1011" s="7"/>
    </row>
    <row r="1012" spans="1:12" s="69" customFormat="1" ht="12.75">
      <c r="A1012" s="18"/>
      <c r="B1012" s="10"/>
      <c r="C1012" s="11"/>
      <c r="D1012" s="14"/>
      <c r="E1012" s="7"/>
      <c r="F1012" s="6"/>
      <c r="G1012" s="6"/>
      <c r="H1012" s="6"/>
      <c r="I1012" s="6"/>
      <c r="J1012" s="7"/>
      <c r="K1012" s="7"/>
      <c r="L1012" s="7"/>
    </row>
    <row r="1013" spans="1:12" s="69" customFormat="1" ht="12.75">
      <c r="A1013" s="18"/>
      <c r="B1013" s="10"/>
      <c r="C1013" s="11"/>
      <c r="D1013" s="14"/>
      <c r="E1013" s="7"/>
      <c r="F1013" s="6"/>
      <c r="G1013" s="6"/>
      <c r="H1013" s="6"/>
      <c r="I1013" s="6"/>
      <c r="J1013" s="7"/>
      <c r="K1013" s="7"/>
      <c r="L1013" s="7"/>
    </row>
    <row r="1014" spans="1:12" s="69" customFormat="1" ht="12.75">
      <c r="A1014" s="18"/>
      <c r="B1014" s="10"/>
      <c r="C1014" s="11"/>
      <c r="D1014" s="14"/>
      <c r="E1014" s="7"/>
      <c r="F1014" s="6"/>
      <c r="G1014" s="6"/>
      <c r="H1014" s="6"/>
      <c r="I1014" s="6"/>
      <c r="J1014" s="7"/>
      <c r="K1014" s="7"/>
      <c r="L1014" s="7"/>
    </row>
    <row r="1015" spans="1:12" s="69" customFormat="1" ht="12.75">
      <c r="A1015" s="18"/>
      <c r="B1015" s="10"/>
      <c r="C1015" s="11"/>
      <c r="D1015" s="14"/>
      <c r="E1015" s="7"/>
      <c r="F1015" s="6"/>
      <c r="G1015" s="6"/>
      <c r="H1015" s="6"/>
      <c r="I1015" s="6"/>
      <c r="J1015" s="7"/>
      <c r="K1015" s="7"/>
      <c r="L1015" s="7"/>
    </row>
    <row r="1016" spans="1:12" s="69" customFormat="1" ht="12.75">
      <c r="A1016" s="18"/>
      <c r="B1016" s="10"/>
      <c r="C1016" s="11"/>
      <c r="D1016" s="14"/>
      <c r="E1016" s="7"/>
      <c r="F1016" s="6"/>
      <c r="G1016" s="6"/>
      <c r="H1016" s="6"/>
      <c r="I1016" s="6"/>
      <c r="J1016" s="7"/>
      <c r="K1016" s="7"/>
      <c r="L1016" s="7"/>
    </row>
    <row r="1017" spans="1:12" s="69" customFormat="1" ht="12.75">
      <c r="A1017" s="18"/>
      <c r="B1017" s="10"/>
      <c r="C1017" s="11"/>
      <c r="D1017" s="14"/>
      <c r="E1017" s="7"/>
      <c r="F1017" s="6"/>
      <c r="G1017" s="6"/>
      <c r="H1017" s="6"/>
      <c r="I1017" s="6"/>
      <c r="J1017" s="7"/>
      <c r="K1017" s="7"/>
      <c r="L1017" s="7"/>
    </row>
    <row r="1018" spans="1:12" s="69" customFormat="1" ht="12.75">
      <c r="A1018" s="18"/>
      <c r="B1018" s="10"/>
      <c r="C1018" s="11"/>
      <c r="D1018" s="14"/>
      <c r="E1018" s="7"/>
      <c r="F1018" s="6"/>
      <c r="G1018" s="6"/>
      <c r="H1018" s="6"/>
      <c r="I1018" s="6"/>
      <c r="J1018" s="7"/>
      <c r="K1018" s="7"/>
      <c r="L1018" s="7"/>
    </row>
    <row r="1019" spans="1:12" s="69" customFormat="1" ht="12.75">
      <c r="A1019" s="18"/>
      <c r="B1019" s="10"/>
      <c r="C1019" s="11"/>
      <c r="D1019" s="14"/>
      <c r="E1019" s="7"/>
      <c r="F1019" s="6"/>
      <c r="G1019" s="6"/>
      <c r="H1019" s="6"/>
      <c r="I1019" s="6"/>
      <c r="J1019" s="7"/>
      <c r="K1019" s="7"/>
      <c r="L1019" s="7"/>
    </row>
    <row r="1020" spans="1:12" s="69" customFormat="1" ht="12.75">
      <c r="A1020" s="18"/>
      <c r="B1020" s="10"/>
      <c r="C1020" s="11"/>
      <c r="D1020" s="14"/>
      <c r="E1020" s="7"/>
      <c r="F1020" s="6"/>
      <c r="G1020" s="6"/>
      <c r="H1020" s="6"/>
      <c r="I1020" s="6"/>
      <c r="J1020" s="7"/>
      <c r="K1020" s="7"/>
      <c r="L1020" s="7"/>
    </row>
    <row r="1021" spans="1:12" s="69" customFormat="1" ht="12.75">
      <c r="A1021" s="18"/>
      <c r="B1021" s="10"/>
      <c r="C1021" s="11"/>
      <c r="D1021" s="14"/>
      <c r="E1021" s="7"/>
      <c r="F1021" s="6"/>
      <c r="G1021" s="6"/>
      <c r="H1021" s="6"/>
      <c r="I1021" s="6"/>
      <c r="J1021" s="7"/>
      <c r="K1021" s="7"/>
      <c r="L1021" s="7"/>
    </row>
    <row r="1022" spans="1:12" s="69" customFormat="1" ht="12.75">
      <c r="A1022" s="18"/>
      <c r="B1022" s="10"/>
      <c r="C1022" s="11"/>
      <c r="D1022" s="14"/>
      <c r="E1022" s="7"/>
      <c r="F1022" s="6"/>
      <c r="G1022" s="6"/>
      <c r="H1022" s="6"/>
      <c r="I1022" s="6"/>
      <c r="J1022" s="7"/>
      <c r="K1022" s="7"/>
      <c r="L1022" s="7"/>
    </row>
    <row r="1023" spans="1:14" s="69" customFormat="1" ht="12.75">
      <c r="A1023" s="18"/>
      <c r="B1023" s="10"/>
      <c r="C1023" s="11"/>
      <c r="D1023" s="14"/>
      <c r="E1023" s="7"/>
      <c r="F1023" s="6"/>
      <c r="G1023" s="6"/>
      <c r="H1023" s="6"/>
      <c r="I1023" s="6"/>
      <c r="J1023" s="7"/>
      <c r="K1023" s="7"/>
      <c r="L1023" s="7"/>
      <c r="N1023"/>
    </row>
    <row r="1024" spans="1:18" s="69" customFormat="1" ht="12.75">
      <c r="A1024" s="18"/>
      <c r="B1024" s="10"/>
      <c r="C1024" s="11"/>
      <c r="D1024" s="14"/>
      <c r="E1024" s="7"/>
      <c r="F1024" s="6"/>
      <c r="G1024" s="6"/>
      <c r="H1024" s="6"/>
      <c r="I1024" s="6"/>
      <c r="J1024" s="7"/>
      <c r="K1024" s="7"/>
      <c r="L1024" s="7"/>
      <c r="R1024"/>
    </row>
    <row r="1025" ht="12.75">
      <c r="R1025" s="69"/>
    </row>
    <row r="1026" spans="1:18" s="69" customFormat="1" ht="12.75">
      <c r="A1026" s="18"/>
      <c r="B1026" s="10"/>
      <c r="C1026" s="11"/>
      <c r="D1026" s="14"/>
      <c r="E1026" s="7"/>
      <c r="F1026" s="6"/>
      <c r="G1026" s="6"/>
      <c r="H1026" s="6"/>
      <c r="I1026" s="6"/>
      <c r="J1026" s="7"/>
      <c r="K1026" s="7"/>
      <c r="L1026" s="7"/>
      <c r="N1026"/>
      <c r="R1026"/>
    </row>
    <row r="1031" ht="12.75">
      <c r="N1031" s="70"/>
    </row>
    <row r="1032" spans="14:18" ht="12.75">
      <c r="N1032" s="70"/>
      <c r="R1032" s="70"/>
    </row>
    <row r="1033" spans="1:12" s="70" customFormat="1" ht="12.75">
      <c r="A1033" s="18"/>
      <c r="B1033" s="10"/>
      <c r="C1033" s="11"/>
      <c r="D1033" s="14"/>
      <c r="E1033" s="7"/>
      <c r="F1033" s="6"/>
      <c r="G1033" s="6"/>
      <c r="H1033" s="6"/>
      <c r="I1033" s="6"/>
      <c r="J1033" s="7"/>
      <c r="K1033" s="7"/>
      <c r="L1033" s="7"/>
    </row>
    <row r="1034" spans="1:12" s="70" customFormat="1" ht="12.75">
      <c r="A1034" s="18"/>
      <c r="B1034" s="10"/>
      <c r="C1034" s="11"/>
      <c r="D1034" s="14"/>
      <c r="E1034" s="7"/>
      <c r="F1034" s="6"/>
      <c r="G1034" s="6"/>
      <c r="H1034" s="6"/>
      <c r="I1034" s="6"/>
      <c r="J1034" s="7"/>
      <c r="K1034" s="7"/>
      <c r="L1034" s="7"/>
    </row>
    <row r="1035" spans="1:12" s="70" customFormat="1" ht="12.75">
      <c r="A1035" s="18"/>
      <c r="B1035" s="10"/>
      <c r="C1035" s="11"/>
      <c r="D1035" s="14"/>
      <c r="E1035" s="7"/>
      <c r="F1035" s="6"/>
      <c r="G1035" s="6"/>
      <c r="H1035" s="6"/>
      <c r="I1035" s="6"/>
      <c r="J1035" s="7"/>
      <c r="K1035" s="7"/>
      <c r="L1035" s="7"/>
    </row>
    <row r="1036" spans="1:12" s="70" customFormat="1" ht="12.75">
      <c r="A1036" s="18"/>
      <c r="B1036" s="10"/>
      <c r="C1036" s="11"/>
      <c r="D1036" s="14"/>
      <c r="E1036" s="7"/>
      <c r="F1036" s="6"/>
      <c r="G1036" s="6"/>
      <c r="H1036" s="6"/>
      <c r="I1036" s="6"/>
      <c r="J1036" s="7"/>
      <c r="K1036" s="7"/>
      <c r="L1036" s="7"/>
    </row>
    <row r="1037" spans="1:14" s="70" customFormat="1" ht="12.75">
      <c r="A1037" s="18"/>
      <c r="B1037" s="10"/>
      <c r="C1037" s="11"/>
      <c r="D1037" s="14"/>
      <c r="E1037" s="7"/>
      <c r="F1037" s="6"/>
      <c r="G1037" s="6"/>
      <c r="H1037" s="6"/>
      <c r="I1037" s="6"/>
      <c r="J1037" s="7"/>
      <c r="K1037" s="7"/>
      <c r="L1037" s="7"/>
      <c r="N1037"/>
    </row>
    <row r="1038" spans="1:18" s="70" customFormat="1" ht="12.75">
      <c r="A1038" s="18"/>
      <c r="B1038" s="10"/>
      <c r="C1038" s="11"/>
      <c r="D1038" s="14"/>
      <c r="E1038" s="7"/>
      <c r="F1038" s="6"/>
      <c r="G1038" s="6"/>
      <c r="H1038" s="6"/>
      <c r="I1038" s="6"/>
      <c r="J1038" s="7"/>
      <c r="K1038" s="7"/>
      <c r="L1038" s="7"/>
      <c r="N1038"/>
      <c r="R1038"/>
    </row>
    <row r="1045" ht="12.75">
      <c r="N1045" s="70"/>
    </row>
    <row r="1046" spans="14:18" ht="12.75">
      <c r="N1046" s="70"/>
      <c r="R1046" s="70"/>
    </row>
    <row r="1047" spans="1:12" s="70" customFormat="1" ht="12.75">
      <c r="A1047" s="18"/>
      <c r="B1047" s="10"/>
      <c r="C1047" s="11"/>
      <c r="D1047" s="14"/>
      <c r="E1047" s="7"/>
      <c r="F1047" s="6"/>
      <c r="G1047" s="6"/>
      <c r="H1047" s="6"/>
      <c r="I1047" s="6"/>
      <c r="J1047" s="7"/>
      <c r="K1047" s="7"/>
      <c r="L1047" s="7"/>
    </row>
    <row r="1048" spans="1:12" s="70" customFormat="1" ht="12.75">
      <c r="A1048" s="18"/>
      <c r="B1048" s="10"/>
      <c r="C1048" s="11"/>
      <c r="D1048" s="14"/>
      <c r="E1048" s="7"/>
      <c r="F1048" s="6"/>
      <c r="G1048" s="6"/>
      <c r="H1048" s="6"/>
      <c r="I1048" s="6"/>
      <c r="J1048" s="7"/>
      <c r="K1048" s="7"/>
      <c r="L1048" s="7"/>
    </row>
    <row r="1049" spans="1:12" s="70" customFormat="1" ht="12.75">
      <c r="A1049" s="18"/>
      <c r="B1049" s="10"/>
      <c r="C1049" s="11"/>
      <c r="D1049" s="14"/>
      <c r="E1049" s="7"/>
      <c r="F1049" s="6"/>
      <c r="G1049" s="6"/>
      <c r="H1049" s="6"/>
      <c r="I1049" s="6"/>
      <c r="J1049" s="7"/>
      <c r="K1049" s="7"/>
      <c r="L1049" s="7"/>
    </row>
    <row r="1050" spans="1:12" s="70" customFormat="1" ht="12.75">
      <c r="A1050" s="18"/>
      <c r="B1050" s="10"/>
      <c r="C1050" s="11"/>
      <c r="D1050" s="14"/>
      <c r="E1050" s="7"/>
      <c r="F1050" s="6"/>
      <c r="G1050" s="6"/>
      <c r="H1050" s="6"/>
      <c r="I1050" s="6"/>
      <c r="J1050" s="7"/>
      <c r="K1050" s="7"/>
      <c r="L1050" s="7"/>
    </row>
    <row r="1051" spans="1:12" s="70" customFormat="1" ht="12.75">
      <c r="A1051" s="18"/>
      <c r="B1051" s="10"/>
      <c r="C1051" s="11"/>
      <c r="D1051" s="14"/>
      <c r="E1051" s="7"/>
      <c r="F1051" s="6"/>
      <c r="G1051" s="6"/>
      <c r="H1051" s="6"/>
      <c r="I1051" s="6"/>
      <c r="J1051" s="7"/>
      <c r="K1051" s="7"/>
      <c r="L1051" s="7"/>
    </row>
    <row r="1052" spans="1:12" s="70" customFormat="1" ht="12.75">
      <c r="A1052" s="18"/>
      <c r="B1052" s="10"/>
      <c r="C1052" s="11"/>
      <c r="D1052" s="14"/>
      <c r="E1052" s="7"/>
      <c r="F1052" s="6"/>
      <c r="G1052" s="6"/>
      <c r="H1052" s="6"/>
      <c r="I1052" s="6"/>
      <c r="J1052" s="7"/>
      <c r="K1052" s="7"/>
      <c r="L1052" s="7"/>
    </row>
    <row r="1053" spans="1:12" s="70" customFormat="1" ht="12.75">
      <c r="A1053" s="18"/>
      <c r="B1053" s="10"/>
      <c r="C1053" s="11"/>
      <c r="D1053" s="14"/>
      <c r="E1053" s="7"/>
      <c r="F1053" s="6"/>
      <c r="G1053" s="6"/>
      <c r="H1053" s="6"/>
      <c r="I1053" s="6"/>
      <c r="J1053" s="7"/>
      <c r="K1053" s="7"/>
      <c r="L1053" s="7"/>
    </row>
    <row r="1054" spans="1:12" s="70" customFormat="1" ht="12.75">
      <c r="A1054" s="18"/>
      <c r="B1054" s="10"/>
      <c r="C1054" s="11"/>
      <c r="D1054" s="14"/>
      <c r="E1054" s="7"/>
      <c r="F1054" s="6"/>
      <c r="G1054" s="6"/>
      <c r="H1054" s="6"/>
      <c r="I1054" s="6"/>
      <c r="J1054" s="7"/>
      <c r="K1054" s="7"/>
      <c r="L1054" s="7"/>
    </row>
    <row r="1055" spans="1:12" s="70" customFormat="1" ht="12.75">
      <c r="A1055" s="18"/>
      <c r="B1055" s="10"/>
      <c r="C1055" s="11"/>
      <c r="D1055" s="14"/>
      <c r="E1055" s="7"/>
      <c r="F1055" s="6"/>
      <c r="G1055" s="6"/>
      <c r="H1055" s="6"/>
      <c r="I1055" s="6"/>
      <c r="J1055" s="7"/>
      <c r="K1055" s="7"/>
      <c r="L1055" s="7"/>
    </row>
    <row r="1056" spans="1:12" s="70" customFormat="1" ht="12.75">
      <c r="A1056" s="18"/>
      <c r="B1056" s="10"/>
      <c r="C1056" s="11"/>
      <c r="D1056" s="14"/>
      <c r="E1056" s="7"/>
      <c r="F1056" s="6"/>
      <c r="G1056" s="6"/>
      <c r="H1056" s="6"/>
      <c r="I1056" s="6"/>
      <c r="J1056" s="7"/>
      <c r="K1056" s="7"/>
      <c r="L1056" s="7"/>
    </row>
    <row r="1057" spans="1:14" s="70" customFormat="1" ht="12.75">
      <c r="A1057" s="18"/>
      <c r="B1057" s="10"/>
      <c r="C1057" s="11"/>
      <c r="D1057" s="14"/>
      <c r="E1057" s="7"/>
      <c r="F1057" s="6"/>
      <c r="G1057" s="6"/>
      <c r="H1057" s="6"/>
      <c r="I1057" s="6"/>
      <c r="J1057" s="7"/>
      <c r="K1057" s="7"/>
      <c r="L1057" s="7"/>
      <c r="N1057"/>
    </row>
    <row r="1058" spans="1:18" s="70" customFormat="1" ht="12.75">
      <c r="A1058" s="18"/>
      <c r="B1058" s="10"/>
      <c r="C1058" s="11"/>
      <c r="D1058" s="14"/>
      <c r="E1058" s="7"/>
      <c r="F1058" s="6"/>
      <c r="G1058" s="6"/>
      <c r="H1058" s="6"/>
      <c r="I1058" s="6"/>
      <c r="J1058" s="7"/>
      <c r="K1058" s="7"/>
      <c r="L1058" s="7"/>
      <c r="N1058" s="69"/>
      <c r="R1058"/>
    </row>
    <row r="1059" spans="14:18" ht="12.75">
      <c r="N1059" s="69"/>
      <c r="R1059" s="69"/>
    </row>
    <row r="1060" spans="1:12" s="69" customFormat="1" ht="12.75">
      <c r="A1060" s="18"/>
      <c r="B1060" s="10"/>
      <c r="C1060" s="11"/>
      <c r="D1060" s="14"/>
      <c r="E1060" s="7"/>
      <c r="F1060" s="6"/>
      <c r="G1060" s="6"/>
      <c r="H1060" s="6"/>
      <c r="I1060" s="6"/>
      <c r="J1060" s="7"/>
      <c r="K1060" s="7"/>
      <c r="L1060" s="7"/>
    </row>
    <row r="1061" spans="1:12" s="69" customFormat="1" ht="12.75">
      <c r="A1061" s="18"/>
      <c r="B1061" s="10"/>
      <c r="C1061" s="11"/>
      <c r="D1061" s="14"/>
      <c r="E1061" s="7"/>
      <c r="F1061" s="6"/>
      <c r="G1061" s="6"/>
      <c r="H1061" s="6"/>
      <c r="I1061" s="6"/>
      <c r="J1061" s="7"/>
      <c r="K1061" s="7"/>
      <c r="L1061" s="7"/>
    </row>
    <row r="1062" spans="1:12" s="69" customFormat="1" ht="12.75">
      <c r="A1062" s="18"/>
      <c r="B1062" s="10"/>
      <c r="C1062" s="11"/>
      <c r="D1062" s="14"/>
      <c r="E1062" s="7"/>
      <c r="F1062" s="6"/>
      <c r="G1062" s="6"/>
      <c r="H1062" s="6"/>
      <c r="I1062" s="6"/>
      <c r="J1062" s="7"/>
      <c r="K1062" s="7"/>
      <c r="L1062" s="7"/>
    </row>
    <row r="1063" spans="1:12" s="69" customFormat="1" ht="12.75">
      <c r="A1063" s="18"/>
      <c r="B1063" s="10"/>
      <c r="C1063" s="11"/>
      <c r="D1063" s="14"/>
      <c r="E1063" s="7"/>
      <c r="F1063" s="6"/>
      <c r="G1063" s="6"/>
      <c r="H1063" s="6"/>
      <c r="I1063" s="6"/>
      <c r="J1063" s="7"/>
      <c r="K1063" s="7"/>
      <c r="L1063" s="7"/>
    </row>
    <row r="1064" spans="1:12" s="69" customFormat="1" ht="12.75">
      <c r="A1064" s="18"/>
      <c r="B1064" s="10"/>
      <c r="C1064" s="11"/>
      <c r="D1064" s="14"/>
      <c r="E1064" s="7"/>
      <c r="F1064" s="6"/>
      <c r="G1064" s="6"/>
      <c r="H1064" s="6"/>
      <c r="I1064" s="6"/>
      <c r="J1064" s="7"/>
      <c r="K1064" s="7"/>
      <c r="L1064" s="7"/>
    </row>
    <row r="1065" spans="1:12" s="69" customFormat="1" ht="12.75">
      <c r="A1065" s="18"/>
      <c r="B1065" s="10"/>
      <c r="C1065" s="11"/>
      <c r="D1065" s="14"/>
      <c r="E1065" s="7"/>
      <c r="F1065" s="6"/>
      <c r="G1065" s="6"/>
      <c r="H1065" s="6"/>
      <c r="I1065" s="6"/>
      <c r="J1065" s="7"/>
      <c r="K1065" s="7"/>
      <c r="L1065" s="7"/>
    </row>
    <row r="1066" spans="1:12" s="69" customFormat="1" ht="12.75">
      <c r="A1066" s="18"/>
      <c r="B1066" s="10"/>
      <c r="C1066" s="11"/>
      <c r="D1066" s="14"/>
      <c r="E1066" s="7"/>
      <c r="F1066" s="6"/>
      <c r="G1066" s="6"/>
      <c r="H1066" s="6"/>
      <c r="I1066" s="6"/>
      <c r="J1066" s="7"/>
      <c r="K1066" s="7"/>
      <c r="L1066" s="7"/>
    </row>
    <row r="1067" spans="1:14" s="69" customFormat="1" ht="12.75">
      <c r="A1067" s="18"/>
      <c r="B1067" s="10"/>
      <c r="C1067" s="11"/>
      <c r="D1067" s="14"/>
      <c r="E1067" s="7"/>
      <c r="F1067" s="6"/>
      <c r="G1067" s="6"/>
      <c r="H1067" s="6"/>
      <c r="I1067" s="6"/>
      <c r="J1067" s="7"/>
      <c r="K1067" s="7"/>
      <c r="L1067" s="7"/>
      <c r="N1067"/>
    </row>
    <row r="1068" spans="1:18" s="69" customFormat="1" ht="12.75">
      <c r="A1068" s="18"/>
      <c r="B1068" s="10"/>
      <c r="C1068" s="11"/>
      <c r="D1068" s="14"/>
      <c r="E1068" s="7"/>
      <c r="F1068" s="6"/>
      <c r="G1068" s="6"/>
      <c r="H1068" s="6"/>
      <c r="I1068" s="6"/>
      <c r="J1068" s="7"/>
      <c r="K1068" s="7"/>
      <c r="L1068" s="7"/>
      <c r="N1068"/>
      <c r="R1068"/>
    </row>
    <row r="1073" ht="12.75">
      <c r="N1073" s="70"/>
    </row>
    <row r="1074" spans="14:18" ht="12.75">
      <c r="N1074" s="70"/>
      <c r="R1074" s="70"/>
    </row>
    <row r="1075" spans="1:12" s="70" customFormat="1" ht="12.75">
      <c r="A1075" s="18"/>
      <c r="B1075" s="10"/>
      <c r="C1075" s="11"/>
      <c r="D1075" s="14"/>
      <c r="E1075" s="7"/>
      <c r="F1075" s="6"/>
      <c r="G1075" s="6"/>
      <c r="H1075" s="6"/>
      <c r="I1075" s="6"/>
      <c r="J1075" s="7"/>
      <c r="K1075" s="7"/>
      <c r="L1075" s="7"/>
    </row>
    <row r="1076" spans="1:12" s="70" customFormat="1" ht="12.75">
      <c r="A1076" s="18"/>
      <c r="B1076" s="10"/>
      <c r="C1076" s="11"/>
      <c r="D1076" s="14"/>
      <c r="E1076" s="7"/>
      <c r="F1076" s="6"/>
      <c r="G1076" s="6"/>
      <c r="H1076" s="6"/>
      <c r="I1076" s="6"/>
      <c r="J1076" s="7"/>
      <c r="K1076" s="7"/>
      <c r="L1076" s="7"/>
    </row>
    <row r="1077" spans="1:12" s="70" customFormat="1" ht="12.75">
      <c r="A1077" s="18"/>
      <c r="B1077" s="10"/>
      <c r="C1077" s="11"/>
      <c r="D1077" s="14"/>
      <c r="E1077" s="7"/>
      <c r="F1077" s="6"/>
      <c r="G1077" s="6"/>
      <c r="H1077" s="6"/>
      <c r="I1077" s="6"/>
      <c r="J1077" s="7"/>
      <c r="K1077" s="7"/>
      <c r="L1077" s="7"/>
    </row>
    <row r="1078" spans="1:12" s="70" customFormat="1" ht="12.75">
      <c r="A1078" s="18"/>
      <c r="B1078" s="10"/>
      <c r="C1078" s="11"/>
      <c r="D1078" s="14"/>
      <c r="E1078" s="7"/>
      <c r="F1078" s="6"/>
      <c r="G1078" s="6"/>
      <c r="H1078" s="6"/>
      <c r="I1078" s="6"/>
      <c r="J1078" s="7"/>
      <c r="K1078" s="7"/>
      <c r="L1078" s="7"/>
    </row>
    <row r="1079" spans="1:12" s="70" customFormat="1" ht="12.75">
      <c r="A1079" s="18"/>
      <c r="B1079" s="10"/>
      <c r="C1079" s="11"/>
      <c r="D1079" s="14"/>
      <c r="E1079" s="7"/>
      <c r="F1079" s="6"/>
      <c r="G1079" s="6"/>
      <c r="H1079" s="6"/>
      <c r="I1079" s="6"/>
      <c r="J1079" s="7"/>
      <c r="K1079" s="7"/>
      <c r="L1079" s="7"/>
    </row>
    <row r="1080" spans="1:12" s="70" customFormat="1" ht="12.75">
      <c r="A1080" s="18"/>
      <c r="B1080" s="10"/>
      <c r="C1080" s="11"/>
      <c r="D1080" s="14"/>
      <c r="E1080" s="7"/>
      <c r="F1080" s="6"/>
      <c r="G1080" s="6"/>
      <c r="H1080" s="6"/>
      <c r="I1080" s="6"/>
      <c r="J1080" s="7"/>
      <c r="K1080" s="7"/>
      <c r="L1080" s="7"/>
    </row>
    <row r="1081" spans="1:12" s="70" customFormat="1" ht="12.75">
      <c r="A1081" s="18"/>
      <c r="B1081" s="10"/>
      <c r="C1081" s="11"/>
      <c r="D1081" s="14"/>
      <c r="E1081" s="7"/>
      <c r="F1081" s="6"/>
      <c r="G1081" s="6"/>
      <c r="H1081" s="6"/>
      <c r="I1081" s="6"/>
      <c r="J1081" s="7"/>
      <c r="K1081" s="7"/>
      <c r="L1081" s="7"/>
    </row>
    <row r="1082" spans="1:12" s="70" customFormat="1" ht="12.75">
      <c r="A1082" s="18"/>
      <c r="B1082" s="10"/>
      <c r="C1082" s="11"/>
      <c r="D1082" s="14"/>
      <c r="E1082" s="7"/>
      <c r="F1082" s="6"/>
      <c r="G1082" s="6"/>
      <c r="H1082" s="6"/>
      <c r="I1082" s="6"/>
      <c r="J1082" s="7"/>
      <c r="K1082" s="7"/>
      <c r="L1082" s="7"/>
    </row>
    <row r="1083" spans="1:12" s="70" customFormat="1" ht="12.75">
      <c r="A1083" s="18"/>
      <c r="B1083" s="10"/>
      <c r="C1083" s="11"/>
      <c r="D1083" s="14"/>
      <c r="E1083" s="7"/>
      <c r="F1083" s="6"/>
      <c r="G1083" s="6"/>
      <c r="H1083" s="6"/>
      <c r="I1083" s="6"/>
      <c r="J1083" s="7"/>
      <c r="K1083" s="7"/>
      <c r="L1083" s="7"/>
    </row>
    <row r="1084" spans="1:12" s="70" customFormat="1" ht="12.75">
      <c r="A1084" s="18"/>
      <c r="B1084" s="10"/>
      <c r="C1084" s="11"/>
      <c r="D1084" s="14"/>
      <c r="E1084" s="7"/>
      <c r="F1084" s="6"/>
      <c r="G1084" s="6"/>
      <c r="H1084" s="6"/>
      <c r="I1084" s="6"/>
      <c r="J1084" s="7"/>
      <c r="K1084" s="7"/>
      <c r="L1084" s="7"/>
    </row>
    <row r="1085" spans="1:12" s="70" customFormat="1" ht="12.75">
      <c r="A1085" s="18"/>
      <c r="B1085" s="10"/>
      <c r="C1085" s="11"/>
      <c r="D1085" s="14"/>
      <c r="E1085" s="7"/>
      <c r="F1085" s="6"/>
      <c r="G1085" s="6"/>
      <c r="H1085" s="6"/>
      <c r="I1085" s="6"/>
      <c r="J1085" s="7"/>
      <c r="K1085" s="7"/>
      <c r="L1085" s="7"/>
    </row>
    <row r="1086" spans="1:12" s="70" customFormat="1" ht="11.25" customHeight="1">
      <c r="A1086" s="18"/>
      <c r="B1086" s="10"/>
      <c r="C1086" s="11"/>
      <c r="D1086" s="14"/>
      <c r="E1086" s="7"/>
      <c r="F1086" s="6"/>
      <c r="G1086" s="6"/>
      <c r="H1086" s="6"/>
      <c r="I1086" s="6"/>
      <c r="J1086" s="7"/>
      <c r="K1086" s="7"/>
      <c r="L1086" s="7"/>
    </row>
    <row r="1087" spans="1:14" s="70" customFormat="1" ht="12.75" customHeight="1">
      <c r="A1087" s="18"/>
      <c r="B1087" s="10"/>
      <c r="C1087" s="11"/>
      <c r="D1087" s="14"/>
      <c r="E1087" s="7"/>
      <c r="F1087" s="6"/>
      <c r="G1087" s="6"/>
      <c r="H1087" s="6"/>
      <c r="I1087" s="6"/>
      <c r="J1087" s="7"/>
      <c r="K1087" s="7"/>
      <c r="L1087" s="7"/>
      <c r="N1087"/>
    </row>
    <row r="1088" spans="1:18" s="70" customFormat="1" ht="12.75">
      <c r="A1088" s="18"/>
      <c r="B1088" s="10"/>
      <c r="C1088" s="11"/>
      <c r="D1088" s="14"/>
      <c r="E1088" s="7"/>
      <c r="F1088" s="6"/>
      <c r="G1088" s="6"/>
      <c r="H1088" s="6"/>
      <c r="I1088" s="6"/>
      <c r="J1088" s="7"/>
      <c r="K1088" s="7"/>
      <c r="L1088" s="7"/>
      <c r="N1088"/>
      <c r="R1088"/>
    </row>
    <row r="1091" ht="12.75">
      <c r="N1091" s="70"/>
    </row>
    <row r="1092" spans="14:18" ht="12.75">
      <c r="N1092" s="70"/>
      <c r="R1092" s="70"/>
    </row>
    <row r="1093" spans="1:12" s="70" customFormat="1" ht="12.75">
      <c r="A1093" s="18"/>
      <c r="B1093" s="10"/>
      <c r="C1093" s="11"/>
      <c r="D1093" s="14"/>
      <c r="E1093" s="7"/>
      <c r="F1093" s="6"/>
      <c r="G1093" s="6"/>
      <c r="H1093" s="6"/>
      <c r="I1093" s="6"/>
      <c r="J1093" s="7"/>
      <c r="K1093" s="7"/>
      <c r="L1093" s="7"/>
    </row>
    <row r="1094" spans="1:12" s="70" customFormat="1" ht="12.75">
      <c r="A1094" s="18"/>
      <c r="B1094" s="10"/>
      <c r="C1094" s="11"/>
      <c r="D1094" s="14"/>
      <c r="E1094" s="7"/>
      <c r="F1094" s="6"/>
      <c r="G1094" s="6"/>
      <c r="H1094" s="6"/>
      <c r="I1094" s="6"/>
      <c r="J1094" s="7"/>
      <c r="K1094" s="7"/>
      <c r="L1094" s="7"/>
    </row>
    <row r="1095" spans="1:12" s="70" customFormat="1" ht="12.75">
      <c r="A1095" s="18"/>
      <c r="B1095" s="10"/>
      <c r="C1095" s="11"/>
      <c r="D1095" s="14"/>
      <c r="E1095" s="7"/>
      <c r="F1095" s="6"/>
      <c r="G1095" s="6"/>
      <c r="H1095" s="6"/>
      <c r="I1095" s="6"/>
      <c r="J1095" s="7"/>
      <c r="K1095" s="7"/>
      <c r="L1095" s="7"/>
    </row>
    <row r="1096" spans="1:12" s="70" customFormat="1" ht="12.75">
      <c r="A1096" s="18"/>
      <c r="B1096" s="10"/>
      <c r="C1096" s="11"/>
      <c r="D1096" s="14"/>
      <c r="E1096" s="7"/>
      <c r="F1096" s="6"/>
      <c r="G1096" s="6"/>
      <c r="H1096" s="6"/>
      <c r="I1096" s="6"/>
      <c r="J1096" s="7"/>
      <c r="K1096" s="7"/>
      <c r="L1096" s="7"/>
    </row>
    <row r="1097" spans="1:12" s="70" customFormat="1" ht="12.75">
      <c r="A1097" s="18"/>
      <c r="B1097" s="10"/>
      <c r="C1097" s="11"/>
      <c r="D1097" s="14"/>
      <c r="E1097" s="7"/>
      <c r="F1097" s="6"/>
      <c r="G1097" s="6"/>
      <c r="H1097" s="6"/>
      <c r="I1097" s="6"/>
      <c r="J1097" s="7"/>
      <c r="K1097" s="7"/>
      <c r="L1097" s="7"/>
    </row>
    <row r="1098" spans="1:12" s="70" customFormat="1" ht="12.75">
      <c r="A1098" s="18"/>
      <c r="B1098" s="10"/>
      <c r="C1098" s="11"/>
      <c r="D1098" s="14"/>
      <c r="E1098" s="7"/>
      <c r="F1098" s="6"/>
      <c r="G1098" s="6"/>
      <c r="H1098" s="6"/>
      <c r="I1098" s="6"/>
      <c r="J1098" s="7"/>
      <c r="K1098" s="7"/>
      <c r="L1098" s="7"/>
    </row>
    <row r="1099" spans="1:12" s="70" customFormat="1" ht="12.75">
      <c r="A1099" s="18"/>
      <c r="B1099" s="10"/>
      <c r="C1099" s="11"/>
      <c r="D1099" s="14"/>
      <c r="E1099" s="7"/>
      <c r="F1099" s="6"/>
      <c r="G1099" s="6"/>
      <c r="H1099" s="6"/>
      <c r="I1099" s="6"/>
      <c r="J1099" s="7"/>
      <c r="K1099" s="7"/>
      <c r="L1099" s="7"/>
    </row>
    <row r="1100" spans="1:12" s="70" customFormat="1" ht="12.75">
      <c r="A1100" s="18"/>
      <c r="B1100" s="10"/>
      <c r="C1100" s="11"/>
      <c r="D1100" s="14"/>
      <c r="E1100" s="7"/>
      <c r="F1100" s="6"/>
      <c r="G1100" s="6"/>
      <c r="H1100" s="6"/>
      <c r="I1100" s="6"/>
      <c r="J1100" s="7"/>
      <c r="K1100" s="7"/>
      <c r="L1100" s="7"/>
    </row>
    <row r="1101" spans="1:14" s="70" customFormat="1" ht="12.75">
      <c r="A1101" s="18"/>
      <c r="B1101" s="10"/>
      <c r="C1101" s="11"/>
      <c r="D1101" s="14"/>
      <c r="E1101" s="7"/>
      <c r="F1101" s="6"/>
      <c r="G1101" s="6"/>
      <c r="H1101" s="6"/>
      <c r="I1101" s="6"/>
      <c r="J1101" s="7"/>
      <c r="K1101" s="7"/>
      <c r="L1101" s="7"/>
      <c r="N1101" s="69"/>
    </row>
    <row r="1102" spans="1:18" s="70" customFormat="1" ht="12.75">
      <c r="A1102" s="18"/>
      <c r="B1102" s="10"/>
      <c r="C1102" s="11"/>
      <c r="D1102" s="14"/>
      <c r="E1102" s="7"/>
      <c r="F1102" s="6"/>
      <c r="G1102" s="6"/>
      <c r="H1102" s="6"/>
      <c r="I1102" s="6"/>
      <c r="J1102" s="7"/>
      <c r="K1102" s="7"/>
      <c r="L1102" s="7"/>
      <c r="N1102" s="69"/>
      <c r="R1102" s="69"/>
    </row>
    <row r="1103" spans="1:12" s="69" customFormat="1" ht="12.75">
      <c r="A1103" s="18"/>
      <c r="B1103" s="10"/>
      <c r="C1103" s="11"/>
      <c r="D1103" s="14"/>
      <c r="E1103" s="7"/>
      <c r="F1103" s="6"/>
      <c r="G1103" s="6"/>
      <c r="H1103" s="6"/>
      <c r="I1103" s="6"/>
      <c r="J1103" s="7"/>
      <c r="K1103" s="7"/>
      <c r="L1103" s="7"/>
    </row>
    <row r="1104" spans="1:12" s="69" customFormat="1" ht="12.75">
      <c r="A1104" s="18"/>
      <c r="B1104" s="10"/>
      <c r="C1104" s="11"/>
      <c r="D1104" s="14"/>
      <c r="E1104" s="7"/>
      <c r="F1104" s="6"/>
      <c r="G1104" s="6"/>
      <c r="H1104" s="6"/>
      <c r="I1104" s="6"/>
      <c r="J1104" s="7"/>
      <c r="K1104" s="7"/>
      <c r="L1104" s="7"/>
    </row>
    <row r="1105" spans="1:12" s="69" customFormat="1" ht="12.75">
      <c r="A1105" s="18"/>
      <c r="B1105" s="10"/>
      <c r="C1105" s="11"/>
      <c r="D1105" s="14"/>
      <c r="E1105" s="7"/>
      <c r="F1105" s="6"/>
      <c r="G1105" s="6"/>
      <c r="H1105" s="6"/>
      <c r="I1105" s="6"/>
      <c r="J1105" s="7"/>
      <c r="K1105" s="7"/>
      <c r="L1105" s="7"/>
    </row>
    <row r="1106" spans="1:12" s="69" customFormat="1" ht="12.75">
      <c r="A1106" s="18"/>
      <c r="B1106" s="10"/>
      <c r="C1106" s="11"/>
      <c r="D1106" s="14"/>
      <c r="E1106" s="7"/>
      <c r="F1106" s="6"/>
      <c r="G1106" s="6"/>
      <c r="H1106" s="6"/>
      <c r="I1106" s="6"/>
      <c r="J1106" s="7"/>
      <c r="K1106" s="7"/>
      <c r="L1106" s="7"/>
    </row>
    <row r="1107" spans="1:12" s="69" customFormat="1" ht="12.75">
      <c r="A1107" s="18"/>
      <c r="B1107" s="10"/>
      <c r="C1107" s="11"/>
      <c r="D1107" s="14"/>
      <c r="E1107" s="7"/>
      <c r="F1107" s="6"/>
      <c r="G1107" s="6"/>
      <c r="H1107" s="6"/>
      <c r="I1107" s="6"/>
      <c r="J1107" s="7"/>
      <c r="K1107" s="7"/>
      <c r="L1107" s="7"/>
    </row>
    <row r="1108" spans="1:12" s="69" customFormat="1" ht="12.75">
      <c r="A1108" s="18"/>
      <c r="B1108" s="10"/>
      <c r="C1108" s="11"/>
      <c r="D1108" s="14"/>
      <c r="E1108" s="7"/>
      <c r="F1108" s="6"/>
      <c r="G1108" s="6"/>
      <c r="H1108" s="6"/>
      <c r="I1108" s="6"/>
      <c r="J1108" s="7"/>
      <c r="K1108" s="7"/>
      <c r="L1108" s="7"/>
    </row>
    <row r="1109" spans="1:12" s="69" customFormat="1" ht="12.75">
      <c r="A1109" s="18"/>
      <c r="B1109" s="10"/>
      <c r="C1109" s="11"/>
      <c r="D1109" s="14"/>
      <c r="E1109" s="7"/>
      <c r="F1109" s="6"/>
      <c r="G1109" s="6"/>
      <c r="H1109" s="6"/>
      <c r="I1109" s="6"/>
      <c r="J1109" s="7"/>
      <c r="K1109" s="7"/>
      <c r="L1109" s="7"/>
    </row>
    <row r="1110" spans="1:12" s="69" customFormat="1" ht="12.75">
      <c r="A1110" s="18"/>
      <c r="B1110" s="10"/>
      <c r="C1110" s="11"/>
      <c r="D1110" s="14"/>
      <c r="E1110" s="7"/>
      <c r="F1110" s="6"/>
      <c r="G1110" s="6"/>
      <c r="H1110" s="6"/>
      <c r="I1110" s="6"/>
      <c r="J1110" s="7"/>
      <c r="K1110" s="7"/>
      <c r="L1110" s="7"/>
    </row>
    <row r="1111" spans="1:12" s="69" customFormat="1" ht="12.75">
      <c r="A1111" s="18"/>
      <c r="B1111" s="10"/>
      <c r="C1111" s="11"/>
      <c r="D1111" s="14"/>
      <c r="E1111" s="7"/>
      <c r="F1111" s="6"/>
      <c r="G1111" s="6"/>
      <c r="H1111" s="6"/>
      <c r="I1111" s="6"/>
      <c r="J1111" s="7"/>
      <c r="K1111" s="7"/>
      <c r="L1111" s="7"/>
    </row>
    <row r="1112" spans="1:14" s="69" customFormat="1" ht="12.75">
      <c r="A1112" s="18"/>
      <c r="B1112" s="10"/>
      <c r="C1112" s="11"/>
      <c r="D1112" s="14"/>
      <c r="E1112" s="7"/>
      <c r="F1112" s="6"/>
      <c r="G1112" s="6"/>
      <c r="H1112" s="6"/>
      <c r="I1112" s="6"/>
      <c r="J1112" s="7"/>
      <c r="K1112" s="7"/>
      <c r="L1112" s="7"/>
      <c r="N1112" s="70"/>
    </row>
    <row r="1113" spans="1:18" s="69" customFormat="1" ht="12.75">
      <c r="A1113" s="18"/>
      <c r="B1113" s="10"/>
      <c r="C1113" s="11"/>
      <c r="D1113" s="14"/>
      <c r="E1113" s="7"/>
      <c r="F1113" s="6"/>
      <c r="G1113" s="6"/>
      <c r="H1113" s="6"/>
      <c r="I1113" s="6"/>
      <c r="J1113" s="7"/>
      <c r="K1113" s="7"/>
      <c r="L1113" s="7"/>
      <c r="N1113" s="70"/>
      <c r="R1113" s="70"/>
    </row>
    <row r="1114" spans="1:12" s="70" customFormat="1" ht="12.75">
      <c r="A1114" s="18"/>
      <c r="B1114" s="10"/>
      <c r="C1114" s="11"/>
      <c r="D1114" s="14"/>
      <c r="E1114" s="7"/>
      <c r="F1114" s="6"/>
      <c r="G1114" s="6"/>
      <c r="H1114" s="6"/>
      <c r="I1114" s="6"/>
      <c r="J1114" s="7"/>
      <c r="K1114" s="7"/>
      <c r="L1114" s="7"/>
    </row>
    <row r="1115" spans="1:12" s="70" customFormat="1" ht="12.75">
      <c r="A1115" s="18"/>
      <c r="B1115" s="10"/>
      <c r="C1115" s="11"/>
      <c r="D1115" s="14"/>
      <c r="E1115" s="7"/>
      <c r="F1115" s="6"/>
      <c r="G1115" s="6"/>
      <c r="H1115" s="6"/>
      <c r="I1115" s="6"/>
      <c r="J1115" s="7"/>
      <c r="K1115" s="7"/>
      <c r="L1115" s="7"/>
    </row>
    <row r="1116" spans="1:14" s="70" customFormat="1" ht="12.75">
      <c r="A1116" s="18"/>
      <c r="B1116" s="10"/>
      <c r="C1116" s="11"/>
      <c r="D1116" s="14"/>
      <c r="E1116" s="7"/>
      <c r="F1116" s="6"/>
      <c r="G1116" s="6"/>
      <c r="H1116" s="6"/>
      <c r="I1116" s="6"/>
      <c r="J1116" s="7"/>
      <c r="K1116" s="7"/>
      <c r="L1116" s="7"/>
      <c r="N1116"/>
    </row>
    <row r="1117" spans="1:18" s="70" customFormat="1" ht="12.75">
      <c r="A1117" s="18"/>
      <c r="B1117" s="10"/>
      <c r="C1117" s="11"/>
      <c r="D1117" s="14"/>
      <c r="E1117" s="7"/>
      <c r="F1117" s="6"/>
      <c r="G1117" s="6"/>
      <c r="H1117" s="6"/>
      <c r="I1117" s="6"/>
      <c r="J1117" s="7"/>
      <c r="K1117" s="7"/>
      <c r="L1117" s="7"/>
      <c r="N1117"/>
      <c r="R1117"/>
    </row>
    <row r="1143" ht="12.75">
      <c r="N1143" s="69"/>
    </row>
    <row r="1144" spans="14:18" ht="12.75">
      <c r="N1144" s="69"/>
      <c r="R1144" s="69"/>
    </row>
    <row r="1145" spans="1:12" s="69" customFormat="1" ht="12.75">
      <c r="A1145" s="18"/>
      <c r="B1145" s="10"/>
      <c r="C1145" s="11"/>
      <c r="D1145" s="14"/>
      <c r="E1145" s="7"/>
      <c r="F1145" s="6"/>
      <c r="G1145" s="6"/>
      <c r="H1145" s="6"/>
      <c r="I1145" s="6"/>
      <c r="J1145" s="7"/>
      <c r="K1145" s="7"/>
      <c r="L1145" s="7"/>
    </row>
    <row r="1146" spans="1:12" s="69" customFormat="1" ht="12.75">
      <c r="A1146" s="18"/>
      <c r="B1146" s="10"/>
      <c r="C1146" s="11"/>
      <c r="D1146" s="14"/>
      <c r="E1146" s="7"/>
      <c r="F1146" s="6"/>
      <c r="G1146" s="6"/>
      <c r="H1146" s="6"/>
      <c r="I1146" s="6"/>
      <c r="J1146" s="7"/>
      <c r="K1146" s="7"/>
      <c r="L1146" s="7"/>
    </row>
    <row r="1147" spans="1:12" s="69" customFormat="1" ht="12.75">
      <c r="A1147" s="18"/>
      <c r="B1147" s="10"/>
      <c r="C1147" s="11"/>
      <c r="D1147" s="14"/>
      <c r="E1147" s="7"/>
      <c r="F1147" s="6"/>
      <c r="G1147" s="6"/>
      <c r="H1147" s="6"/>
      <c r="I1147" s="6"/>
      <c r="J1147" s="7"/>
      <c r="K1147" s="7"/>
      <c r="L1147" s="7"/>
    </row>
    <row r="1148" spans="1:14" s="69" customFormat="1" ht="12.75">
      <c r="A1148" s="18"/>
      <c r="B1148" s="10"/>
      <c r="C1148" s="11"/>
      <c r="D1148" s="14"/>
      <c r="E1148" s="7"/>
      <c r="F1148" s="6"/>
      <c r="G1148" s="6"/>
      <c r="H1148" s="6"/>
      <c r="I1148" s="6"/>
      <c r="J1148" s="7"/>
      <c r="K1148" s="7"/>
      <c r="L1148" s="7"/>
      <c r="N1148" s="70"/>
    </row>
    <row r="1149" spans="1:18" s="69" customFormat="1" ht="12.75">
      <c r="A1149" s="18"/>
      <c r="B1149" s="10"/>
      <c r="C1149" s="11"/>
      <c r="D1149" s="14"/>
      <c r="E1149" s="7"/>
      <c r="F1149" s="6"/>
      <c r="G1149" s="6"/>
      <c r="H1149" s="6"/>
      <c r="I1149" s="6"/>
      <c r="J1149" s="7"/>
      <c r="K1149" s="7"/>
      <c r="L1149" s="7"/>
      <c r="N1149" s="70"/>
      <c r="R1149" s="70"/>
    </row>
    <row r="1150" spans="1:12" s="70" customFormat="1" ht="12.75">
      <c r="A1150" s="18"/>
      <c r="B1150" s="10"/>
      <c r="C1150" s="11"/>
      <c r="D1150" s="14"/>
      <c r="E1150" s="7"/>
      <c r="F1150" s="6"/>
      <c r="G1150" s="6"/>
      <c r="H1150" s="6"/>
      <c r="I1150" s="6"/>
      <c r="J1150" s="7"/>
      <c r="K1150" s="7"/>
      <c r="L1150" s="7"/>
    </row>
    <row r="1151" spans="1:12" s="70" customFormat="1" ht="12.75">
      <c r="A1151" s="18"/>
      <c r="B1151" s="10"/>
      <c r="C1151" s="11"/>
      <c r="D1151" s="14"/>
      <c r="E1151" s="7"/>
      <c r="F1151" s="6"/>
      <c r="G1151" s="6"/>
      <c r="H1151" s="6"/>
      <c r="I1151" s="6"/>
      <c r="J1151" s="7"/>
      <c r="K1151" s="7"/>
      <c r="L1151" s="7"/>
    </row>
    <row r="1152" spans="1:12" s="70" customFormat="1" ht="12.75">
      <c r="A1152" s="18"/>
      <c r="B1152" s="10"/>
      <c r="C1152" s="11"/>
      <c r="D1152" s="14"/>
      <c r="E1152" s="7"/>
      <c r="F1152" s="6"/>
      <c r="G1152" s="6"/>
      <c r="H1152" s="6"/>
      <c r="I1152" s="6"/>
      <c r="J1152" s="7"/>
      <c r="K1152" s="7"/>
      <c r="L1152" s="7"/>
    </row>
    <row r="1153" spans="1:12" s="70" customFormat="1" ht="12.75">
      <c r="A1153" s="18"/>
      <c r="B1153" s="10"/>
      <c r="C1153" s="11"/>
      <c r="D1153" s="14"/>
      <c r="E1153" s="7"/>
      <c r="F1153" s="6"/>
      <c r="G1153" s="6"/>
      <c r="H1153" s="6"/>
      <c r="I1153" s="6"/>
      <c r="J1153" s="7"/>
      <c r="K1153" s="7"/>
      <c r="L1153" s="7"/>
    </row>
    <row r="1154" spans="1:12" s="70" customFormat="1" ht="12.75">
      <c r="A1154" s="18"/>
      <c r="B1154" s="10"/>
      <c r="C1154" s="11"/>
      <c r="D1154" s="14"/>
      <c r="E1154" s="7"/>
      <c r="F1154" s="6"/>
      <c r="G1154" s="6"/>
      <c r="H1154" s="6"/>
      <c r="I1154" s="6"/>
      <c r="J1154" s="7"/>
      <c r="K1154" s="7"/>
      <c r="L1154" s="7"/>
    </row>
    <row r="1155" spans="1:12" s="70" customFormat="1" ht="12.75">
      <c r="A1155" s="18"/>
      <c r="B1155" s="10"/>
      <c r="C1155" s="11"/>
      <c r="D1155" s="14"/>
      <c r="E1155" s="7"/>
      <c r="F1155" s="6"/>
      <c r="G1155" s="6"/>
      <c r="H1155" s="6"/>
      <c r="I1155" s="6"/>
      <c r="J1155" s="7"/>
      <c r="K1155" s="7"/>
      <c r="L1155" s="7"/>
    </row>
    <row r="1156" spans="1:12" s="70" customFormat="1" ht="12.75">
      <c r="A1156" s="18"/>
      <c r="B1156" s="10"/>
      <c r="C1156" s="11"/>
      <c r="D1156" s="14"/>
      <c r="E1156" s="7"/>
      <c r="F1156" s="6"/>
      <c r="G1156" s="6"/>
      <c r="H1156" s="6"/>
      <c r="I1156" s="6"/>
      <c r="J1156" s="7"/>
      <c r="K1156" s="7"/>
      <c r="L1156" s="7"/>
    </row>
    <row r="1157" spans="1:12" s="70" customFormat="1" ht="12.75">
      <c r="A1157" s="18"/>
      <c r="B1157" s="10"/>
      <c r="C1157" s="11"/>
      <c r="D1157" s="14"/>
      <c r="E1157" s="7"/>
      <c r="F1157" s="6"/>
      <c r="G1157" s="6"/>
      <c r="H1157" s="6"/>
      <c r="I1157" s="6"/>
      <c r="J1157" s="7"/>
      <c r="K1157" s="7"/>
      <c r="L1157" s="7"/>
    </row>
    <row r="1158" spans="1:12" s="70" customFormat="1" ht="12.75">
      <c r="A1158" s="18"/>
      <c r="B1158" s="10"/>
      <c r="C1158" s="11"/>
      <c r="D1158" s="14"/>
      <c r="E1158" s="7"/>
      <c r="F1158" s="6"/>
      <c r="G1158" s="6"/>
      <c r="H1158" s="6"/>
      <c r="I1158" s="6"/>
      <c r="J1158" s="7"/>
      <c r="K1158" s="7"/>
      <c r="L1158" s="7"/>
    </row>
    <row r="1159" spans="1:12" s="70" customFormat="1" ht="12.75">
      <c r="A1159" s="18"/>
      <c r="B1159" s="10"/>
      <c r="C1159" s="11"/>
      <c r="D1159" s="14"/>
      <c r="E1159" s="7"/>
      <c r="F1159" s="6"/>
      <c r="G1159" s="6"/>
      <c r="H1159" s="6"/>
      <c r="I1159" s="6"/>
      <c r="J1159" s="7"/>
      <c r="K1159" s="7"/>
      <c r="L1159" s="7"/>
    </row>
    <row r="1160" spans="1:12" s="70" customFormat="1" ht="12.75">
      <c r="A1160" s="18"/>
      <c r="B1160" s="10"/>
      <c r="C1160" s="11"/>
      <c r="D1160" s="14"/>
      <c r="E1160" s="7"/>
      <c r="F1160" s="6"/>
      <c r="G1160" s="6"/>
      <c r="H1160" s="6"/>
      <c r="I1160" s="6"/>
      <c r="J1160" s="7"/>
      <c r="K1160" s="7"/>
      <c r="L1160" s="7"/>
    </row>
    <row r="1161" spans="1:12" s="70" customFormat="1" ht="12.75">
      <c r="A1161" s="18"/>
      <c r="B1161" s="10"/>
      <c r="C1161" s="11"/>
      <c r="D1161" s="14"/>
      <c r="E1161" s="7"/>
      <c r="F1161" s="6"/>
      <c r="G1161" s="6"/>
      <c r="H1161" s="6"/>
      <c r="I1161" s="6"/>
      <c r="J1161" s="7"/>
      <c r="K1161" s="7"/>
      <c r="L1161" s="7"/>
    </row>
    <row r="1162" spans="1:14" s="70" customFormat="1" ht="12.75">
      <c r="A1162" s="18"/>
      <c r="B1162" s="10"/>
      <c r="C1162" s="11"/>
      <c r="D1162" s="14"/>
      <c r="E1162" s="7"/>
      <c r="F1162" s="6"/>
      <c r="G1162" s="6"/>
      <c r="H1162" s="6"/>
      <c r="I1162" s="6"/>
      <c r="J1162" s="7"/>
      <c r="K1162" s="7"/>
      <c r="L1162" s="7"/>
      <c r="N1162"/>
    </row>
    <row r="1163" spans="1:18" s="70" customFormat="1" ht="12.75">
      <c r="A1163" s="18"/>
      <c r="B1163" s="10"/>
      <c r="C1163" s="11"/>
      <c r="D1163" s="14"/>
      <c r="E1163" s="7"/>
      <c r="F1163" s="6"/>
      <c r="G1163" s="6"/>
      <c r="H1163" s="6"/>
      <c r="I1163" s="6"/>
      <c r="J1163" s="7"/>
      <c r="K1163" s="7"/>
      <c r="L1163" s="7"/>
      <c r="N1163"/>
      <c r="R1163"/>
    </row>
    <row r="1184" ht="12.75">
      <c r="N1184" s="69"/>
    </row>
    <row r="1185" spans="14:18" ht="12.75">
      <c r="N1185" s="69"/>
      <c r="R1185" s="69"/>
    </row>
    <row r="1186" spans="1:12" s="69" customFormat="1" ht="12.75">
      <c r="A1186" s="18"/>
      <c r="B1186" s="10"/>
      <c r="C1186" s="11"/>
      <c r="D1186" s="14"/>
      <c r="E1186" s="7"/>
      <c r="F1186" s="6"/>
      <c r="G1186" s="6"/>
      <c r="H1186" s="6"/>
      <c r="I1186" s="6"/>
      <c r="J1186" s="7"/>
      <c r="K1186" s="7"/>
      <c r="L1186" s="7"/>
    </row>
    <row r="1187" spans="1:12" s="69" customFormat="1" ht="12.75">
      <c r="A1187" s="18"/>
      <c r="B1187" s="10"/>
      <c r="C1187" s="11"/>
      <c r="D1187" s="14"/>
      <c r="E1187" s="7"/>
      <c r="F1187" s="6"/>
      <c r="G1187" s="6"/>
      <c r="H1187" s="6"/>
      <c r="I1187" s="6"/>
      <c r="J1187" s="7"/>
      <c r="K1187" s="7"/>
      <c r="L1187" s="7"/>
    </row>
    <row r="1188" spans="1:14" s="69" customFormat="1" ht="12.75">
      <c r="A1188" s="18"/>
      <c r="B1188" s="10"/>
      <c r="C1188" s="11"/>
      <c r="D1188" s="14"/>
      <c r="E1188" s="7"/>
      <c r="F1188" s="6"/>
      <c r="G1188" s="6"/>
      <c r="H1188" s="6"/>
      <c r="I1188" s="6"/>
      <c r="J1188" s="7"/>
      <c r="K1188" s="7"/>
      <c r="L1188" s="7"/>
      <c r="N1188" s="25"/>
    </row>
    <row r="1189" spans="1:18" s="69" customFormat="1" ht="12.75">
      <c r="A1189" s="18"/>
      <c r="B1189" s="10"/>
      <c r="C1189" s="11"/>
      <c r="D1189" s="14"/>
      <c r="E1189" s="7"/>
      <c r="F1189" s="6"/>
      <c r="G1189" s="6"/>
      <c r="H1189" s="6"/>
      <c r="I1189" s="6"/>
      <c r="J1189" s="7"/>
      <c r="K1189" s="7"/>
      <c r="L1189" s="7"/>
      <c r="R1189" s="25"/>
    </row>
    <row r="1190" spans="1:18" s="25" customFormat="1" ht="12.75">
      <c r="A1190" s="18"/>
      <c r="B1190" s="10"/>
      <c r="C1190" s="11"/>
      <c r="D1190" s="14"/>
      <c r="E1190" s="7"/>
      <c r="F1190" s="6"/>
      <c r="G1190" s="6"/>
      <c r="H1190" s="6"/>
      <c r="I1190" s="6"/>
      <c r="J1190" s="7"/>
      <c r="K1190" s="7"/>
      <c r="L1190" s="7"/>
      <c r="N1190" s="69"/>
      <c r="R1190" s="69"/>
    </row>
    <row r="1191" spans="1:12" s="69" customFormat="1" ht="12.75">
      <c r="A1191" s="18"/>
      <c r="B1191" s="10"/>
      <c r="C1191" s="11"/>
      <c r="D1191" s="14"/>
      <c r="E1191" s="7"/>
      <c r="F1191" s="6"/>
      <c r="G1191" s="6"/>
      <c r="H1191" s="6"/>
      <c r="I1191" s="6"/>
      <c r="J1191" s="7"/>
      <c r="K1191" s="7"/>
      <c r="L1191" s="7"/>
    </row>
    <row r="1192" spans="1:12" s="69" customFormat="1" ht="12.75">
      <c r="A1192" s="18"/>
      <c r="B1192" s="10"/>
      <c r="C1192" s="11"/>
      <c r="D1192" s="14"/>
      <c r="E1192" s="7"/>
      <c r="F1192" s="6"/>
      <c r="G1192" s="6"/>
      <c r="H1192" s="6"/>
      <c r="I1192" s="6"/>
      <c r="J1192" s="7"/>
      <c r="K1192" s="7"/>
      <c r="L1192" s="7"/>
    </row>
    <row r="1193" spans="1:12" s="69" customFormat="1" ht="12.75">
      <c r="A1193" s="18"/>
      <c r="B1193" s="10"/>
      <c r="C1193" s="11"/>
      <c r="D1193" s="14"/>
      <c r="E1193" s="7"/>
      <c r="F1193" s="6"/>
      <c r="G1193" s="6"/>
      <c r="H1193" s="6"/>
      <c r="I1193" s="6"/>
      <c r="J1193" s="7"/>
      <c r="K1193" s="7"/>
      <c r="L1193" s="7"/>
    </row>
    <row r="1194" spans="1:12" s="69" customFormat="1" ht="12.75">
      <c r="A1194" s="18"/>
      <c r="B1194" s="10"/>
      <c r="C1194" s="11"/>
      <c r="D1194" s="14"/>
      <c r="E1194" s="7"/>
      <c r="F1194" s="6"/>
      <c r="G1194" s="6"/>
      <c r="H1194" s="6"/>
      <c r="I1194" s="6"/>
      <c r="J1194" s="7"/>
      <c r="K1194" s="7"/>
      <c r="L1194" s="7"/>
    </row>
    <row r="1195" spans="1:12" s="69" customFormat="1" ht="12.75">
      <c r="A1195" s="18"/>
      <c r="B1195" s="10"/>
      <c r="C1195" s="11"/>
      <c r="D1195" s="14"/>
      <c r="E1195" s="7"/>
      <c r="F1195" s="6"/>
      <c r="G1195" s="6"/>
      <c r="H1195" s="6"/>
      <c r="I1195" s="6"/>
      <c r="J1195" s="7"/>
      <c r="K1195" s="7"/>
      <c r="L1195" s="7"/>
    </row>
    <row r="1196" spans="1:12" s="69" customFormat="1" ht="12.75">
      <c r="A1196" s="18"/>
      <c r="B1196" s="10"/>
      <c r="C1196" s="11"/>
      <c r="D1196" s="14"/>
      <c r="E1196" s="7"/>
      <c r="F1196" s="6"/>
      <c r="G1196" s="6"/>
      <c r="H1196" s="6"/>
      <c r="I1196" s="6"/>
      <c r="J1196" s="7"/>
      <c r="K1196" s="7"/>
      <c r="L1196" s="7"/>
    </row>
    <row r="1197" spans="1:12" s="69" customFormat="1" ht="12.75">
      <c r="A1197" s="18"/>
      <c r="B1197" s="10"/>
      <c r="C1197" s="11"/>
      <c r="D1197" s="14"/>
      <c r="E1197" s="7"/>
      <c r="F1197" s="6"/>
      <c r="G1197" s="6"/>
      <c r="H1197" s="6"/>
      <c r="I1197" s="6"/>
      <c r="J1197" s="7"/>
      <c r="K1197" s="7"/>
      <c r="L1197" s="7"/>
    </row>
    <row r="1198" spans="1:12" s="69" customFormat="1" ht="12.75">
      <c r="A1198" s="18"/>
      <c r="B1198" s="10"/>
      <c r="C1198" s="11"/>
      <c r="D1198" s="14"/>
      <c r="E1198" s="7"/>
      <c r="F1198" s="6"/>
      <c r="G1198" s="6"/>
      <c r="H1198" s="6"/>
      <c r="I1198" s="6"/>
      <c r="J1198" s="7"/>
      <c r="K1198" s="7"/>
      <c r="L1198" s="7"/>
    </row>
    <row r="1199" spans="1:12" s="69" customFormat="1" ht="12.75">
      <c r="A1199" s="18"/>
      <c r="B1199" s="10"/>
      <c r="C1199" s="11"/>
      <c r="D1199" s="14"/>
      <c r="E1199" s="7"/>
      <c r="F1199" s="6"/>
      <c r="G1199" s="6"/>
      <c r="H1199" s="6"/>
      <c r="I1199" s="6"/>
      <c r="J1199" s="7"/>
      <c r="K1199" s="7"/>
      <c r="L1199" s="7"/>
    </row>
    <row r="1200" spans="1:12" s="69" customFormat="1" ht="12.75">
      <c r="A1200" s="18"/>
      <c r="B1200" s="10"/>
      <c r="C1200" s="11"/>
      <c r="D1200" s="14"/>
      <c r="E1200" s="7"/>
      <c r="F1200" s="6"/>
      <c r="G1200" s="6"/>
      <c r="H1200" s="6"/>
      <c r="I1200" s="6"/>
      <c r="J1200" s="7"/>
      <c r="K1200" s="7"/>
      <c r="L1200" s="7"/>
    </row>
    <row r="1201" spans="1:12" s="69" customFormat="1" ht="12.75">
      <c r="A1201" s="18"/>
      <c r="B1201" s="10"/>
      <c r="C1201" s="11"/>
      <c r="D1201" s="14"/>
      <c r="E1201" s="7"/>
      <c r="F1201" s="6"/>
      <c r="G1201" s="6"/>
      <c r="H1201" s="6"/>
      <c r="I1201" s="6"/>
      <c r="J1201" s="7"/>
      <c r="K1201" s="7"/>
      <c r="L1201" s="7"/>
    </row>
    <row r="1202" spans="1:12" s="69" customFormat="1" ht="12.75">
      <c r="A1202" s="18"/>
      <c r="B1202" s="10"/>
      <c r="C1202" s="11"/>
      <c r="D1202" s="14"/>
      <c r="E1202" s="7"/>
      <c r="F1202" s="6"/>
      <c r="G1202" s="6"/>
      <c r="H1202" s="6"/>
      <c r="I1202" s="6"/>
      <c r="J1202" s="7"/>
      <c r="K1202" s="7"/>
      <c r="L1202" s="7"/>
    </row>
    <row r="1203" spans="1:14" s="69" customFormat="1" ht="12.75">
      <c r="A1203" s="18"/>
      <c r="B1203" s="10"/>
      <c r="C1203" s="11"/>
      <c r="D1203" s="14"/>
      <c r="E1203" s="7"/>
      <c r="F1203" s="6"/>
      <c r="G1203" s="6"/>
      <c r="H1203" s="6"/>
      <c r="I1203" s="6"/>
      <c r="J1203" s="7"/>
      <c r="K1203" s="7"/>
      <c r="L1203" s="7"/>
      <c r="N1203" s="25"/>
    </row>
    <row r="1204" spans="1:18" s="69" customFormat="1" ht="12.75">
      <c r="A1204" s="18"/>
      <c r="B1204" s="10"/>
      <c r="C1204" s="11"/>
      <c r="D1204" s="14"/>
      <c r="E1204" s="7"/>
      <c r="F1204" s="6"/>
      <c r="G1204" s="6"/>
      <c r="H1204" s="6"/>
      <c r="I1204" s="6"/>
      <c r="J1204" s="7"/>
      <c r="K1204" s="7"/>
      <c r="L1204" s="7"/>
      <c r="N1204" s="70"/>
      <c r="R1204" s="25"/>
    </row>
    <row r="1205" spans="1:18" s="25" customFormat="1" ht="12.75">
      <c r="A1205" s="18"/>
      <c r="B1205" s="10"/>
      <c r="C1205" s="11"/>
      <c r="D1205" s="14"/>
      <c r="E1205" s="7"/>
      <c r="F1205" s="6"/>
      <c r="G1205" s="6"/>
      <c r="H1205" s="6"/>
      <c r="I1205" s="6"/>
      <c r="J1205" s="7"/>
      <c r="K1205" s="7"/>
      <c r="L1205" s="7"/>
      <c r="N1205" s="70"/>
      <c r="R1205" s="70"/>
    </row>
    <row r="1206" spans="1:12" s="70" customFormat="1" ht="12.75">
      <c r="A1206" s="18"/>
      <c r="B1206" s="10"/>
      <c r="C1206" s="11"/>
      <c r="D1206" s="14"/>
      <c r="E1206" s="7"/>
      <c r="F1206" s="6"/>
      <c r="G1206" s="6"/>
      <c r="H1206" s="6"/>
      <c r="I1206" s="6"/>
      <c r="J1206" s="7"/>
      <c r="K1206" s="7"/>
      <c r="L1206" s="7"/>
    </row>
    <row r="1207" spans="1:12" s="70" customFormat="1" ht="12.75">
      <c r="A1207" s="18"/>
      <c r="B1207" s="10"/>
      <c r="C1207" s="11"/>
      <c r="D1207" s="14"/>
      <c r="E1207" s="7"/>
      <c r="F1207" s="6"/>
      <c r="G1207" s="6"/>
      <c r="H1207" s="6"/>
      <c r="I1207" s="6"/>
      <c r="J1207" s="7"/>
      <c r="K1207" s="7"/>
      <c r="L1207" s="7"/>
    </row>
    <row r="1208" spans="1:12" s="70" customFormat="1" ht="12.75">
      <c r="A1208" s="18"/>
      <c r="B1208" s="10"/>
      <c r="C1208" s="11"/>
      <c r="D1208" s="14"/>
      <c r="E1208" s="7"/>
      <c r="F1208" s="6"/>
      <c r="G1208" s="6"/>
      <c r="H1208" s="6"/>
      <c r="I1208" s="6"/>
      <c r="J1208" s="7"/>
      <c r="K1208" s="7"/>
      <c r="L1208" s="7"/>
    </row>
    <row r="1209" spans="1:12" s="70" customFormat="1" ht="12.75">
      <c r="A1209" s="18"/>
      <c r="B1209" s="10"/>
      <c r="C1209" s="11"/>
      <c r="D1209" s="14"/>
      <c r="E1209" s="7"/>
      <c r="F1209" s="6"/>
      <c r="G1209" s="6"/>
      <c r="H1209" s="6"/>
      <c r="I1209" s="6"/>
      <c r="J1209" s="7"/>
      <c r="K1209" s="7"/>
      <c r="L1209" s="7"/>
    </row>
    <row r="1210" spans="1:12" s="70" customFormat="1" ht="12.75">
      <c r="A1210" s="18"/>
      <c r="B1210" s="10"/>
      <c r="C1210" s="11"/>
      <c r="D1210" s="14"/>
      <c r="E1210" s="7"/>
      <c r="F1210" s="6"/>
      <c r="G1210" s="6"/>
      <c r="H1210" s="6"/>
      <c r="I1210" s="6"/>
      <c r="J1210" s="7"/>
      <c r="K1210" s="7"/>
      <c r="L1210" s="7"/>
    </row>
    <row r="1211" spans="1:12" s="70" customFormat="1" ht="12.75">
      <c r="A1211" s="18"/>
      <c r="B1211" s="10"/>
      <c r="C1211" s="11"/>
      <c r="D1211" s="14"/>
      <c r="E1211" s="7"/>
      <c r="F1211" s="6"/>
      <c r="G1211" s="6"/>
      <c r="H1211" s="6"/>
      <c r="I1211" s="6"/>
      <c r="J1211" s="7"/>
      <c r="K1211" s="7"/>
      <c r="L1211" s="7"/>
    </row>
    <row r="1212" spans="1:12" s="70" customFormat="1" ht="12.75">
      <c r="A1212" s="18"/>
      <c r="B1212" s="10"/>
      <c r="C1212" s="11"/>
      <c r="D1212" s="14"/>
      <c r="E1212" s="7"/>
      <c r="F1212" s="6"/>
      <c r="G1212" s="6"/>
      <c r="H1212" s="6"/>
      <c r="I1212" s="6"/>
      <c r="J1212" s="7"/>
      <c r="K1212" s="7"/>
      <c r="L1212" s="7"/>
    </row>
    <row r="1213" spans="1:12" s="70" customFormat="1" ht="12.75">
      <c r="A1213" s="18"/>
      <c r="B1213" s="10"/>
      <c r="C1213" s="11"/>
      <c r="D1213" s="14"/>
      <c r="E1213" s="7"/>
      <c r="F1213" s="6"/>
      <c r="G1213" s="6"/>
      <c r="H1213" s="6"/>
      <c r="I1213" s="6"/>
      <c r="J1213" s="7"/>
      <c r="K1213" s="7"/>
      <c r="L1213" s="7"/>
    </row>
    <row r="1214" spans="1:12" s="70" customFormat="1" ht="12.75">
      <c r="A1214" s="18"/>
      <c r="B1214" s="10"/>
      <c r="C1214" s="11"/>
      <c r="D1214" s="14"/>
      <c r="E1214" s="7"/>
      <c r="F1214" s="6"/>
      <c r="G1214" s="6"/>
      <c r="H1214" s="6"/>
      <c r="I1214" s="6"/>
      <c r="J1214" s="7"/>
      <c r="K1214" s="7"/>
      <c r="L1214" s="7"/>
    </row>
    <row r="1215" spans="1:12" s="70" customFormat="1" ht="12.75">
      <c r="A1215" s="18"/>
      <c r="B1215" s="10"/>
      <c r="C1215" s="11"/>
      <c r="D1215" s="14"/>
      <c r="E1215" s="7"/>
      <c r="F1215" s="6"/>
      <c r="G1215" s="6"/>
      <c r="H1215" s="6"/>
      <c r="I1215" s="6"/>
      <c r="J1215" s="7"/>
      <c r="K1215" s="7"/>
      <c r="L1215" s="7"/>
    </row>
    <row r="1216" spans="1:12" s="70" customFormat="1" ht="12.75">
      <c r="A1216" s="18"/>
      <c r="B1216" s="10"/>
      <c r="C1216" s="11"/>
      <c r="D1216" s="14"/>
      <c r="E1216" s="7"/>
      <c r="F1216" s="6"/>
      <c r="G1216" s="6"/>
      <c r="H1216" s="6"/>
      <c r="I1216" s="6"/>
      <c r="J1216" s="7"/>
      <c r="K1216" s="7"/>
      <c r="L1216" s="7"/>
    </row>
    <row r="1217" spans="1:14" s="70" customFormat="1" ht="12.75">
      <c r="A1217" s="18"/>
      <c r="B1217" s="10"/>
      <c r="C1217" s="11"/>
      <c r="D1217" s="14"/>
      <c r="E1217" s="7"/>
      <c r="F1217" s="6"/>
      <c r="G1217" s="6"/>
      <c r="H1217" s="6"/>
      <c r="I1217" s="6"/>
      <c r="J1217" s="7"/>
      <c r="K1217" s="7"/>
      <c r="L1217" s="7"/>
      <c r="N1217" s="25"/>
    </row>
    <row r="1218" spans="1:18" s="70" customFormat="1" ht="12.75">
      <c r="A1218" s="18"/>
      <c r="B1218" s="10"/>
      <c r="C1218" s="11"/>
      <c r="D1218" s="14"/>
      <c r="E1218" s="7"/>
      <c r="F1218" s="6"/>
      <c r="G1218" s="6"/>
      <c r="H1218" s="6"/>
      <c r="I1218" s="6"/>
      <c r="J1218" s="7"/>
      <c r="K1218" s="7"/>
      <c r="L1218" s="7"/>
      <c r="R1218" s="25"/>
    </row>
    <row r="1219" spans="1:18" s="25" customFormat="1" ht="12.75">
      <c r="A1219" s="18"/>
      <c r="B1219" s="10"/>
      <c r="C1219" s="11"/>
      <c r="D1219" s="14"/>
      <c r="E1219" s="7"/>
      <c r="F1219" s="6"/>
      <c r="G1219" s="6"/>
      <c r="H1219" s="6"/>
      <c r="I1219" s="6"/>
      <c r="J1219" s="7"/>
      <c r="K1219" s="7"/>
      <c r="L1219" s="7"/>
      <c r="N1219" s="70"/>
      <c r="R1219" s="70"/>
    </row>
    <row r="1220" spans="1:14" s="70" customFormat="1" ht="12.75">
      <c r="A1220" s="18"/>
      <c r="B1220" s="10"/>
      <c r="C1220" s="11"/>
      <c r="D1220" s="14"/>
      <c r="E1220" s="7"/>
      <c r="F1220" s="6"/>
      <c r="G1220" s="6"/>
      <c r="H1220" s="6"/>
      <c r="I1220" s="6"/>
      <c r="J1220" s="7"/>
      <c r="K1220" s="7"/>
      <c r="L1220" s="7"/>
      <c r="N1220"/>
    </row>
    <row r="1221" spans="1:18" s="70" customFormat="1" ht="12.75">
      <c r="A1221" s="18"/>
      <c r="B1221" s="10"/>
      <c r="C1221" s="11"/>
      <c r="D1221" s="14"/>
      <c r="E1221" s="7"/>
      <c r="F1221" s="6"/>
      <c r="G1221" s="6"/>
      <c r="H1221" s="6"/>
      <c r="I1221" s="6"/>
      <c r="J1221" s="7"/>
      <c r="K1221" s="7"/>
      <c r="L1221" s="7"/>
      <c r="N1221"/>
      <c r="R1221"/>
    </row>
    <row r="1226" ht="22.5" customHeight="1">
      <c r="N1226" s="69"/>
    </row>
    <row r="1227" spans="14:18" ht="12.75">
      <c r="N1227" s="69"/>
      <c r="R1227" s="69"/>
    </row>
    <row r="1228" spans="1:12" s="69" customFormat="1" ht="12.75">
      <c r="A1228" s="18"/>
      <c r="B1228" s="10"/>
      <c r="C1228" s="11"/>
      <c r="D1228" s="14"/>
      <c r="E1228" s="7"/>
      <c r="F1228" s="6"/>
      <c r="G1228" s="6"/>
      <c r="H1228" s="6"/>
      <c r="I1228" s="6"/>
      <c r="J1228" s="7"/>
      <c r="K1228" s="7"/>
      <c r="L1228" s="7"/>
    </row>
    <row r="1229" spans="1:12" s="69" customFormat="1" ht="12.75">
      <c r="A1229" s="18"/>
      <c r="B1229" s="10"/>
      <c r="C1229" s="11"/>
      <c r="D1229" s="14"/>
      <c r="E1229" s="7"/>
      <c r="F1229" s="6"/>
      <c r="G1229" s="6"/>
      <c r="H1229" s="6"/>
      <c r="I1229" s="6"/>
      <c r="J1229" s="7"/>
      <c r="K1229" s="7"/>
      <c r="L1229" s="7"/>
    </row>
    <row r="1230" spans="1:12" s="69" customFormat="1" ht="12.75">
      <c r="A1230" s="18"/>
      <c r="B1230" s="10"/>
      <c r="C1230" s="11"/>
      <c r="D1230" s="14"/>
      <c r="E1230" s="7"/>
      <c r="F1230" s="6"/>
      <c r="G1230" s="6"/>
      <c r="H1230" s="6"/>
      <c r="I1230" s="6"/>
      <c r="J1230" s="7"/>
      <c r="K1230" s="7"/>
      <c r="L1230" s="7"/>
    </row>
    <row r="1231" spans="1:12" s="69" customFormat="1" ht="12.75">
      <c r="A1231" s="18"/>
      <c r="B1231" s="10"/>
      <c r="C1231" s="11"/>
      <c r="D1231" s="14"/>
      <c r="E1231" s="7"/>
      <c r="F1231" s="6"/>
      <c r="G1231" s="6"/>
      <c r="H1231" s="6"/>
      <c r="I1231" s="6"/>
      <c r="J1231" s="7"/>
      <c r="K1231" s="7"/>
      <c r="L1231" s="7"/>
    </row>
    <row r="1232" spans="1:12" s="69" customFormat="1" ht="12.75">
      <c r="A1232" s="18"/>
      <c r="B1232" s="10"/>
      <c r="C1232" s="11"/>
      <c r="D1232" s="14"/>
      <c r="E1232" s="7"/>
      <c r="F1232" s="6"/>
      <c r="G1232" s="6"/>
      <c r="H1232" s="6"/>
      <c r="I1232" s="6"/>
      <c r="J1232" s="7"/>
      <c r="K1232" s="7"/>
      <c r="L1232" s="7"/>
    </row>
    <row r="1233" spans="1:12" s="69" customFormat="1" ht="12.75">
      <c r="A1233" s="18"/>
      <c r="B1233" s="10"/>
      <c r="C1233" s="11"/>
      <c r="D1233" s="14"/>
      <c r="E1233" s="7"/>
      <c r="F1233" s="6"/>
      <c r="G1233" s="6"/>
      <c r="H1233" s="6"/>
      <c r="I1233" s="6"/>
      <c r="J1233" s="7"/>
      <c r="K1233" s="7"/>
      <c r="L1233" s="7"/>
    </row>
    <row r="1234" spans="1:12" s="69" customFormat="1" ht="12.75">
      <c r="A1234" s="18"/>
      <c r="B1234" s="10"/>
      <c r="C1234" s="11"/>
      <c r="D1234" s="14"/>
      <c r="E1234" s="7"/>
      <c r="F1234" s="6"/>
      <c r="G1234" s="6"/>
      <c r="H1234" s="6"/>
      <c r="I1234" s="6"/>
      <c r="J1234" s="7"/>
      <c r="K1234" s="7"/>
      <c r="L1234" s="7"/>
    </row>
    <row r="1235" spans="1:12" s="69" customFormat="1" ht="12.75">
      <c r="A1235" s="18"/>
      <c r="B1235" s="10"/>
      <c r="C1235" s="11"/>
      <c r="D1235" s="14"/>
      <c r="E1235" s="7"/>
      <c r="F1235" s="6"/>
      <c r="G1235" s="6"/>
      <c r="H1235" s="6"/>
      <c r="I1235" s="6"/>
      <c r="J1235" s="7"/>
      <c r="K1235" s="7"/>
      <c r="L1235" s="7"/>
    </row>
    <row r="1236" spans="1:12" s="69" customFormat="1" ht="12.75">
      <c r="A1236" s="18"/>
      <c r="B1236" s="10"/>
      <c r="C1236" s="11"/>
      <c r="D1236" s="14"/>
      <c r="E1236" s="7"/>
      <c r="F1236" s="6"/>
      <c r="G1236" s="6"/>
      <c r="H1236" s="6"/>
      <c r="I1236" s="6"/>
      <c r="J1236" s="7"/>
      <c r="K1236" s="7"/>
      <c r="L1236" s="7"/>
    </row>
    <row r="1237" spans="1:12" s="69" customFormat="1" ht="12.75">
      <c r="A1237" s="18"/>
      <c r="B1237" s="10"/>
      <c r="C1237" s="11"/>
      <c r="D1237" s="14"/>
      <c r="E1237" s="7"/>
      <c r="F1237" s="6"/>
      <c r="G1237" s="6"/>
      <c r="H1237" s="6"/>
      <c r="I1237" s="6"/>
      <c r="J1237" s="7"/>
      <c r="K1237" s="7"/>
      <c r="L1237" s="7"/>
    </row>
    <row r="1238" spans="1:12" s="69" customFormat="1" ht="12.75">
      <c r="A1238" s="18"/>
      <c r="B1238" s="10"/>
      <c r="C1238" s="11"/>
      <c r="D1238" s="14"/>
      <c r="E1238" s="7"/>
      <c r="F1238" s="6"/>
      <c r="G1238" s="6"/>
      <c r="H1238" s="6"/>
      <c r="I1238" s="6"/>
      <c r="J1238" s="7"/>
      <c r="K1238" s="7"/>
      <c r="L1238" s="7"/>
    </row>
    <row r="1239" spans="1:14" s="69" customFormat="1" ht="12.75">
      <c r="A1239" s="18"/>
      <c r="B1239" s="10"/>
      <c r="C1239" s="11"/>
      <c r="D1239" s="14"/>
      <c r="E1239" s="7"/>
      <c r="F1239" s="6"/>
      <c r="G1239" s="6"/>
      <c r="H1239" s="6"/>
      <c r="I1239" s="6"/>
      <c r="J1239" s="7"/>
      <c r="K1239" s="7"/>
      <c r="L1239" s="7"/>
      <c r="N1239"/>
    </row>
    <row r="1240" spans="1:18" s="69" customFormat="1" ht="12.75">
      <c r="A1240" s="18"/>
      <c r="B1240" s="10"/>
      <c r="C1240" s="11"/>
      <c r="D1240" s="14"/>
      <c r="E1240" s="7"/>
      <c r="F1240" s="6"/>
      <c r="G1240" s="6"/>
      <c r="H1240" s="6"/>
      <c r="I1240" s="6"/>
      <c r="J1240" s="7"/>
      <c r="K1240" s="7"/>
      <c r="L1240" s="7"/>
      <c r="N1240"/>
      <c r="R1240"/>
    </row>
    <row r="1245" ht="12.75">
      <c r="N1245" s="25"/>
    </row>
    <row r="1246" ht="12.75">
      <c r="R1246" s="25"/>
    </row>
    <row r="1247" spans="1:18" s="25" customFormat="1" ht="12.75">
      <c r="A1247" s="18"/>
      <c r="B1247" s="10"/>
      <c r="C1247" s="11"/>
      <c r="D1247" s="14"/>
      <c r="E1247" s="7"/>
      <c r="F1247" s="6"/>
      <c r="G1247" s="6"/>
      <c r="H1247" s="6"/>
      <c r="I1247" s="6"/>
      <c r="J1247" s="7"/>
      <c r="K1247" s="7"/>
      <c r="L1247" s="7"/>
      <c r="N1247"/>
      <c r="R1247"/>
    </row>
    <row r="1252" ht="12.75">
      <c r="N1252" s="25"/>
    </row>
    <row r="1253" spans="14:18" ht="12.75">
      <c r="N1253" s="70"/>
      <c r="R1253" s="25"/>
    </row>
    <row r="1254" spans="1:18" s="25" customFormat="1" ht="12.75">
      <c r="A1254" s="18"/>
      <c r="B1254" s="10"/>
      <c r="C1254" s="11"/>
      <c r="D1254" s="14"/>
      <c r="E1254" s="7"/>
      <c r="F1254" s="6"/>
      <c r="G1254" s="6"/>
      <c r="H1254" s="6"/>
      <c r="I1254" s="6"/>
      <c r="J1254" s="7"/>
      <c r="K1254" s="7"/>
      <c r="L1254" s="7"/>
      <c r="N1254" s="70"/>
      <c r="R1254" s="70"/>
    </row>
    <row r="1255" spans="1:12" s="70" customFormat="1" ht="12.75">
      <c r="A1255" s="18"/>
      <c r="B1255" s="10"/>
      <c r="C1255" s="11"/>
      <c r="D1255" s="14"/>
      <c r="E1255" s="7"/>
      <c r="F1255" s="6"/>
      <c r="G1255" s="6"/>
      <c r="H1255" s="6"/>
      <c r="I1255" s="6"/>
      <c r="J1255" s="7"/>
      <c r="K1255" s="7"/>
      <c r="L1255" s="7"/>
    </row>
    <row r="1256" spans="1:12" s="70" customFormat="1" ht="12.75">
      <c r="A1256" s="18"/>
      <c r="B1256" s="10"/>
      <c r="C1256" s="11"/>
      <c r="D1256" s="14"/>
      <c r="E1256" s="7"/>
      <c r="F1256" s="6"/>
      <c r="G1256" s="6"/>
      <c r="H1256" s="6"/>
      <c r="I1256" s="6"/>
      <c r="J1256" s="7"/>
      <c r="K1256" s="7"/>
      <c r="L1256" s="7"/>
    </row>
    <row r="1257" spans="1:12" s="70" customFormat="1" ht="12.75">
      <c r="A1257" s="18"/>
      <c r="B1257" s="10"/>
      <c r="C1257" s="11"/>
      <c r="D1257" s="14"/>
      <c r="E1257" s="7"/>
      <c r="F1257" s="6"/>
      <c r="G1257" s="6"/>
      <c r="H1257" s="6"/>
      <c r="I1257" s="6"/>
      <c r="J1257" s="7"/>
      <c r="K1257" s="7"/>
      <c r="L1257" s="7"/>
    </row>
    <row r="1258" spans="1:12" s="70" customFormat="1" ht="12.75">
      <c r="A1258" s="18"/>
      <c r="B1258" s="10"/>
      <c r="C1258" s="11"/>
      <c r="D1258" s="14"/>
      <c r="E1258" s="7"/>
      <c r="F1258" s="6"/>
      <c r="G1258" s="6"/>
      <c r="H1258" s="6"/>
      <c r="I1258" s="6"/>
      <c r="J1258" s="7"/>
      <c r="K1258" s="7"/>
      <c r="L1258" s="7"/>
    </row>
    <row r="1259" spans="1:12" s="70" customFormat="1" ht="12.75">
      <c r="A1259" s="18"/>
      <c r="B1259" s="10"/>
      <c r="C1259" s="11"/>
      <c r="D1259" s="14"/>
      <c r="E1259" s="7"/>
      <c r="F1259" s="6"/>
      <c r="G1259" s="6"/>
      <c r="H1259" s="6"/>
      <c r="I1259" s="6"/>
      <c r="J1259" s="7"/>
      <c r="K1259" s="7"/>
      <c r="L1259" s="7"/>
    </row>
    <row r="1260" spans="1:12" s="70" customFormat="1" ht="12.75">
      <c r="A1260" s="18"/>
      <c r="B1260" s="10"/>
      <c r="C1260" s="11"/>
      <c r="D1260" s="14"/>
      <c r="E1260" s="7"/>
      <c r="F1260" s="6"/>
      <c r="G1260" s="6"/>
      <c r="H1260" s="6"/>
      <c r="I1260" s="6"/>
      <c r="J1260" s="7"/>
      <c r="K1260" s="7"/>
      <c r="L1260" s="7"/>
    </row>
    <row r="1261" spans="1:12" s="70" customFormat="1" ht="12.75">
      <c r="A1261" s="18"/>
      <c r="B1261" s="10"/>
      <c r="C1261" s="11"/>
      <c r="D1261" s="14"/>
      <c r="E1261" s="7"/>
      <c r="F1261" s="6"/>
      <c r="G1261" s="6"/>
      <c r="H1261" s="6"/>
      <c r="I1261" s="6"/>
      <c r="J1261" s="7"/>
      <c r="K1261" s="7"/>
      <c r="L1261" s="7"/>
    </row>
    <row r="1262" spans="1:12" s="70" customFormat="1" ht="12.75">
      <c r="A1262" s="18"/>
      <c r="B1262" s="10"/>
      <c r="C1262" s="11"/>
      <c r="D1262" s="14"/>
      <c r="E1262" s="7"/>
      <c r="F1262" s="6"/>
      <c r="G1262" s="6"/>
      <c r="H1262" s="6"/>
      <c r="I1262" s="6"/>
      <c r="J1262" s="7"/>
      <c r="K1262" s="7"/>
      <c r="L1262" s="7"/>
    </row>
    <row r="1263" spans="1:14" s="70" customFormat="1" ht="12.75">
      <c r="A1263" s="18"/>
      <c r="B1263" s="10"/>
      <c r="C1263" s="11"/>
      <c r="D1263" s="14"/>
      <c r="E1263" s="7"/>
      <c r="F1263" s="6"/>
      <c r="G1263" s="6"/>
      <c r="H1263" s="6"/>
      <c r="I1263" s="6"/>
      <c r="J1263" s="7"/>
      <c r="K1263" s="7"/>
      <c r="L1263" s="7"/>
      <c r="N1263" s="25"/>
    </row>
    <row r="1264" spans="1:18" s="70" customFormat="1" ht="12.75">
      <c r="A1264" s="18"/>
      <c r="B1264" s="10"/>
      <c r="C1264" s="11"/>
      <c r="D1264" s="14"/>
      <c r="E1264" s="7"/>
      <c r="F1264" s="6"/>
      <c r="G1264" s="6"/>
      <c r="H1264" s="6"/>
      <c r="I1264" s="6"/>
      <c r="J1264" s="7"/>
      <c r="K1264" s="7"/>
      <c r="L1264" s="7"/>
      <c r="N1264"/>
      <c r="R1264" s="25"/>
    </row>
    <row r="1265" spans="1:18" s="25" customFormat="1" ht="12.75">
      <c r="A1265" s="18"/>
      <c r="B1265" s="10"/>
      <c r="C1265" s="11"/>
      <c r="D1265" s="14"/>
      <c r="E1265" s="7"/>
      <c r="F1265" s="6"/>
      <c r="G1265" s="6"/>
      <c r="H1265" s="6"/>
      <c r="I1265" s="6"/>
      <c r="J1265" s="7"/>
      <c r="K1265" s="7"/>
      <c r="L1265" s="7"/>
      <c r="N1265"/>
      <c r="R1265"/>
    </row>
    <row r="1266" ht="12.75">
      <c r="N1266" s="25"/>
    </row>
    <row r="1267" ht="12.75">
      <c r="R1267" s="25"/>
    </row>
    <row r="1268" spans="1:18" s="25" customFormat="1" ht="12.75">
      <c r="A1268" s="18"/>
      <c r="B1268" s="10"/>
      <c r="C1268" s="11"/>
      <c r="D1268" s="14"/>
      <c r="E1268" s="7"/>
      <c r="F1268" s="6"/>
      <c r="G1268" s="6"/>
      <c r="H1268" s="6"/>
      <c r="I1268" s="6"/>
      <c r="J1268" s="7"/>
      <c r="K1268" s="7"/>
      <c r="L1268" s="7"/>
      <c r="N1268"/>
      <c r="R1268"/>
    </row>
    <row r="1274" ht="12.75">
      <c r="N1274" s="25"/>
    </row>
    <row r="1275" ht="12.75">
      <c r="R1275" s="25"/>
    </row>
    <row r="1276" spans="1:18" s="25" customFormat="1" ht="12.75">
      <c r="A1276" s="18"/>
      <c r="B1276" s="10"/>
      <c r="C1276" s="11"/>
      <c r="D1276" s="14"/>
      <c r="E1276" s="7"/>
      <c r="F1276" s="6"/>
      <c r="G1276" s="6"/>
      <c r="H1276" s="6"/>
      <c r="I1276" s="6"/>
      <c r="J1276" s="7"/>
      <c r="K1276" s="7"/>
      <c r="L1276" s="7"/>
      <c r="N1276"/>
      <c r="R1276"/>
    </row>
    <row r="1297" ht="12.75">
      <c r="N1297" s="25"/>
    </row>
    <row r="1298" spans="14:18" ht="12.75">
      <c r="N1298" s="70"/>
      <c r="R1298" s="25"/>
    </row>
    <row r="1299" spans="1:18" s="25" customFormat="1" ht="12.75">
      <c r="A1299" s="18"/>
      <c r="B1299" s="10"/>
      <c r="C1299" s="11"/>
      <c r="D1299" s="14"/>
      <c r="E1299" s="7"/>
      <c r="F1299" s="6"/>
      <c r="G1299" s="6"/>
      <c r="H1299" s="6"/>
      <c r="I1299" s="6"/>
      <c r="J1299" s="7"/>
      <c r="K1299" s="7"/>
      <c r="L1299" s="7"/>
      <c r="N1299" s="70"/>
      <c r="R1299" s="70"/>
    </row>
    <row r="1300" spans="1:12" s="70" customFormat="1" ht="12.75">
      <c r="A1300" s="18"/>
      <c r="B1300" s="10"/>
      <c r="C1300" s="11"/>
      <c r="D1300" s="14"/>
      <c r="E1300" s="7"/>
      <c r="F1300" s="6"/>
      <c r="G1300" s="6"/>
      <c r="H1300" s="6"/>
      <c r="I1300" s="6"/>
      <c r="J1300" s="7"/>
      <c r="K1300" s="7"/>
      <c r="L1300" s="7"/>
    </row>
    <row r="1301" spans="1:14" s="70" customFormat="1" ht="12.75">
      <c r="A1301" s="18"/>
      <c r="B1301" s="10"/>
      <c r="C1301" s="11"/>
      <c r="D1301" s="14"/>
      <c r="E1301" s="7"/>
      <c r="F1301" s="6"/>
      <c r="G1301" s="6"/>
      <c r="H1301" s="6"/>
      <c r="I1301" s="6"/>
      <c r="J1301" s="7"/>
      <c r="K1301" s="7"/>
      <c r="L1301" s="7"/>
      <c r="N1301"/>
    </row>
    <row r="1302" spans="1:18" s="70" customFormat="1" ht="12.75">
      <c r="A1302" s="18"/>
      <c r="B1302" s="10"/>
      <c r="C1302" s="11"/>
      <c r="D1302" s="14"/>
      <c r="E1302" s="7"/>
      <c r="F1302" s="6"/>
      <c r="G1302" s="6"/>
      <c r="H1302" s="6"/>
      <c r="I1302" s="6"/>
      <c r="J1302" s="7"/>
      <c r="K1302" s="7"/>
      <c r="L1302" s="7"/>
      <c r="N1302"/>
      <c r="R1302"/>
    </row>
    <row r="1306" ht="12.75">
      <c r="N1306" s="70"/>
    </row>
    <row r="1307" spans="14:18" ht="12.75">
      <c r="N1307" s="70"/>
      <c r="R1307" s="70"/>
    </row>
    <row r="1308" spans="1:12" s="70" customFormat="1" ht="12.75">
      <c r="A1308" s="18"/>
      <c r="B1308" s="10"/>
      <c r="C1308" s="11"/>
      <c r="D1308" s="14"/>
      <c r="E1308" s="7"/>
      <c r="F1308" s="6"/>
      <c r="G1308" s="6"/>
      <c r="H1308" s="6"/>
      <c r="I1308" s="6"/>
      <c r="J1308" s="7"/>
      <c r="K1308" s="7"/>
      <c r="L1308" s="7"/>
    </row>
    <row r="1309" spans="1:12" s="70" customFormat="1" ht="12.75">
      <c r="A1309" s="18"/>
      <c r="B1309" s="10"/>
      <c r="C1309" s="11"/>
      <c r="D1309" s="14"/>
      <c r="E1309" s="7"/>
      <c r="F1309" s="6"/>
      <c r="G1309" s="6"/>
      <c r="H1309" s="6"/>
      <c r="I1309" s="6"/>
      <c r="J1309" s="7"/>
      <c r="K1309" s="7"/>
      <c r="L1309" s="7"/>
    </row>
    <row r="1310" spans="1:12" s="70" customFormat="1" ht="12.75">
      <c r="A1310" s="18"/>
      <c r="B1310" s="10"/>
      <c r="C1310" s="11"/>
      <c r="D1310" s="14"/>
      <c r="E1310" s="7"/>
      <c r="F1310" s="6"/>
      <c r="G1310" s="6"/>
      <c r="H1310" s="6"/>
      <c r="I1310" s="6"/>
      <c r="J1310" s="7"/>
      <c r="K1310" s="7"/>
      <c r="L1310" s="7"/>
    </row>
    <row r="1311" spans="1:12" s="70" customFormat="1" ht="12.75">
      <c r="A1311" s="18"/>
      <c r="B1311" s="10"/>
      <c r="C1311" s="11"/>
      <c r="D1311" s="14"/>
      <c r="E1311" s="7"/>
      <c r="F1311" s="6"/>
      <c r="G1311" s="6"/>
      <c r="H1311" s="6"/>
      <c r="I1311" s="6"/>
      <c r="J1311" s="7"/>
      <c r="K1311" s="7"/>
      <c r="L1311" s="7"/>
    </row>
    <row r="1312" spans="1:14" s="70" customFormat="1" ht="12.75">
      <c r="A1312" s="18"/>
      <c r="B1312" s="10"/>
      <c r="C1312" s="11"/>
      <c r="D1312" s="14"/>
      <c r="E1312" s="7"/>
      <c r="F1312" s="6"/>
      <c r="G1312" s="6"/>
      <c r="H1312" s="6"/>
      <c r="I1312" s="6"/>
      <c r="J1312" s="7"/>
      <c r="K1312" s="7"/>
      <c r="L1312" s="7"/>
      <c r="N1312" s="25"/>
    </row>
    <row r="1313" spans="1:18" s="70" customFormat="1" ht="12.75">
      <c r="A1313" s="18"/>
      <c r="B1313" s="10"/>
      <c r="C1313" s="11"/>
      <c r="D1313" s="14"/>
      <c r="E1313" s="7"/>
      <c r="F1313" s="6"/>
      <c r="G1313" s="6"/>
      <c r="H1313" s="6"/>
      <c r="I1313" s="6"/>
      <c r="J1313" s="7"/>
      <c r="K1313" s="7"/>
      <c r="L1313" s="7"/>
      <c r="R1313" s="25"/>
    </row>
    <row r="1314" spans="1:18" s="25" customFormat="1" ht="12.75">
      <c r="A1314" s="18"/>
      <c r="B1314" s="10"/>
      <c r="C1314" s="11"/>
      <c r="D1314" s="14"/>
      <c r="E1314" s="7"/>
      <c r="F1314" s="6"/>
      <c r="G1314" s="6"/>
      <c r="H1314" s="6"/>
      <c r="I1314" s="6"/>
      <c r="J1314" s="7"/>
      <c r="K1314" s="7"/>
      <c r="L1314" s="7"/>
      <c r="N1314" s="70"/>
      <c r="R1314" s="70"/>
    </row>
    <row r="1315" spans="1:12" s="70" customFormat="1" ht="12.75">
      <c r="A1315" s="18"/>
      <c r="B1315" s="10"/>
      <c r="C1315" s="11"/>
      <c r="D1315" s="14"/>
      <c r="E1315" s="7"/>
      <c r="F1315" s="6"/>
      <c r="G1315" s="6"/>
      <c r="H1315" s="6"/>
      <c r="I1315" s="6"/>
      <c r="J1315" s="7"/>
      <c r="K1315" s="7"/>
      <c r="L1315" s="7"/>
    </row>
    <row r="1316" spans="1:12" s="70" customFormat="1" ht="12.75">
      <c r="A1316" s="18"/>
      <c r="B1316" s="10"/>
      <c r="C1316" s="11"/>
      <c r="D1316" s="14"/>
      <c r="E1316" s="7"/>
      <c r="F1316" s="6"/>
      <c r="G1316" s="6"/>
      <c r="H1316" s="6"/>
      <c r="I1316" s="6"/>
      <c r="J1316" s="7"/>
      <c r="K1316" s="7"/>
      <c r="L1316" s="7"/>
    </row>
    <row r="1317" spans="1:12" s="70" customFormat="1" ht="12.75">
      <c r="A1317" s="18"/>
      <c r="B1317" s="10"/>
      <c r="C1317" s="11"/>
      <c r="D1317" s="14"/>
      <c r="E1317" s="7"/>
      <c r="F1317" s="6"/>
      <c r="G1317" s="6"/>
      <c r="H1317" s="6"/>
      <c r="I1317" s="6"/>
      <c r="J1317" s="7"/>
      <c r="K1317" s="7"/>
      <c r="L1317" s="7"/>
    </row>
    <row r="1318" spans="1:12" s="70" customFormat="1" ht="12.75">
      <c r="A1318" s="18"/>
      <c r="B1318" s="10"/>
      <c r="C1318" s="11"/>
      <c r="D1318" s="14"/>
      <c r="E1318" s="7"/>
      <c r="F1318" s="6"/>
      <c r="G1318" s="6"/>
      <c r="H1318" s="6"/>
      <c r="I1318" s="6"/>
      <c r="J1318" s="7"/>
      <c r="K1318" s="7"/>
      <c r="L1318" s="7"/>
    </row>
    <row r="1319" spans="1:14" s="70" customFormat="1" ht="12.75">
      <c r="A1319" s="18"/>
      <c r="B1319" s="10"/>
      <c r="C1319" s="11"/>
      <c r="D1319" s="14"/>
      <c r="E1319" s="7"/>
      <c r="F1319" s="6"/>
      <c r="G1319" s="6"/>
      <c r="H1319" s="6"/>
      <c r="I1319" s="6"/>
      <c r="J1319" s="7"/>
      <c r="K1319" s="7"/>
      <c r="L1319" s="7"/>
      <c r="N1319"/>
    </row>
    <row r="1320" spans="1:18" s="70" customFormat="1" ht="12.75">
      <c r="A1320" s="18"/>
      <c r="B1320" s="10"/>
      <c r="C1320" s="11"/>
      <c r="D1320" s="14"/>
      <c r="E1320" s="7"/>
      <c r="F1320" s="6"/>
      <c r="G1320" s="6"/>
      <c r="H1320" s="6"/>
      <c r="I1320" s="6"/>
      <c r="J1320" s="7"/>
      <c r="K1320" s="7"/>
      <c r="L1320" s="7"/>
      <c r="N1320"/>
      <c r="R1320"/>
    </row>
    <row r="1334" ht="12.75">
      <c r="N1334" s="69"/>
    </row>
    <row r="1335" spans="14:18" ht="12.75">
      <c r="N1335" s="69"/>
      <c r="R1335" s="69"/>
    </row>
    <row r="1336" spans="1:12" s="69" customFormat="1" ht="12.75">
      <c r="A1336" s="18"/>
      <c r="B1336" s="10"/>
      <c r="C1336" s="11"/>
      <c r="D1336" s="14"/>
      <c r="E1336" s="7"/>
      <c r="F1336" s="6"/>
      <c r="G1336" s="6"/>
      <c r="H1336" s="6"/>
      <c r="I1336" s="6"/>
      <c r="J1336" s="7"/>
      <c r="K1336" s="7"/>
      <c r="L1336" s="7"/>
    </row>
    <row r="1337" spans="1:14" s="69" customFormat="1" ht="12.75">
      <c r="A1337" s="18"/>
      <c r="B1337" s="10"/>
      <c r="C1337" s="11"/>
      <c r="D1337" s="14"/>
      <c r="E1337" s="7"/>
      <c r="F1337" s="6"/>
      <c r="G1337" s="6"/>
      <c r="H1337" s="6"/>
      <c r="I1337" s="6"/>
      <c r="J1337" s="7"/>
      <c r="K1337" s="7"/>
      <c r="L1337" s="7"/>
      <c r="N1337" s="70"/>
    </row>
    <row r="1338" spans="1:18" s="69" customFormat="1" ht="12.75">
      <c r="A1338" s="18"/>
      <c r="B1338" s="10"/>
      <c r="C1338" s="11"/>
      <c r="D1338" s="14"/>
      <c r="E1338" s="7"/>
      <c r="F1338" s="6"/>
      <c r="G1338" s="6"/>
      <c r="H1338" s="6"/>
      <c r="I1338" s="6"/>
      <c r="J1338" s="7"/>
      <c r="K1338" s="7"/>
      <c r="L1338" s="7"/>
      <c r="N1338" s="70"/>
      <c r="R1338" s="70"/>
    </row>
    <row r="1339" spans="1:12" s="70" customFormat="1" ht="12.75">
      <c r="A1339" s="18"/>
      <c r="B1339" s="10"/>
      <c r="C1339" s="11"/>
      <c r="D1339" s="14"/>
      <c r="E1339" s="7"/>
      <c r="F1339" s="6"/>
      <c r="G1339" s="6"/>
      <c r="H1339" s="6"/>
      <c r="I1339" s="6"/>
      <c r="J1339" s="7"/>
      <c r="K1339" s="7"/>
      <c r="L1339" s="7"/>
    </row>
    <row r="1340" spans="1:12" s="70" customFormat="1" ht="12.75">
      <c r="A1340" s="18"/>
      <c r="B1340" s="10"/>
      <c r="C1340" s="11"/>
      <c r="D1340" s="14"/>
      <c r="E1340" s="7"/>
      <c r="F1340" s="6"/>
      <c r="G1340" s="6"/>
      <c r="H1340" s="6"/>
      <c r="I1340" s="6"/>
      <c r="J1340" s="7"/>
      <c r="K1340" s="7"/>
      <c r="L1340" s="7"/>
    </row>
    <row r="1341" spans="1:12" s="70" customFormat="1" ht="12.75">
      <c r="A1341" s="18"/>
      <c r="B1341" s="10"/>
      <c r="C1341" s="11"/>
      <c r="D1341" s="14"/>
      <c r="E1341" s="7"/>
      <c r="F1341" s="6"/>
      <c r="G1341" s="6"/>
      <c r="H1341" s="6"/>
      <c r="I1341" s="6"/>
      <c r="J1341" s="7"/>
      <c r="K1341" s="7"/>
      <c r="L1341" s="7"/>
    </row>
    <row r="1342" spans="1:12" s="70" customFormat="1" ht="12.75">
      <c r="A1342" s="18"/>
      <c r="B1342" s="10"/>
      <c r="C1342" s="11"/>
      <c r="D1342" s="14"/>
      <c r="E1342" s="7"/>
      <c r="F1342" s="6"/>
      <c r="G1342" s="6"/>
      <c r="H1342" s="6"/>
      <c r="I1342" s="6"/>
      <c r="J1342" s="7"/>
      <c r="K1342" s="7"/>
      <c r="L1342" s="7"/>
    </row>
    <row r="1343" spans="1:12" s="70" customFormat="1" ht="12.75">
      <c r="A1343" s="18"/>
      <c r="B1343" s="10"/>
      <c r="C1343" s="11"/>
      <c r="D1343" s="14"/>
      <c r="E1343" s="7"/>
      <c r="F1343" s="6"/>
      <c r="G1343" s="6"/>
      <c r="H1343" s="6"/>
      <c r="I1343" s="6"/>
      <c r="J1343" s="7"/>
      <c r="K1343" s="7"/>
      <c r="L1343" s="7"/>
    </row>
    <row r="1344" spans="1:12" s="70" customFormat="1" ht="12.75">
      <c r="A1344" s="18"/>
      <c r="B1344" s="10"/>
      <c r="C1344" s="11"/>
      <c r="D1344" s="14"/>
      <c r="E1344" s="7"/>
      <c r="F1344" s="6"/>
      <c r="G1344" s="6"/>
      <c r="H1344" s="6"/>
      <c r="I1344" s="6"/>
      <c r="J1344" s="7"/>
      <c r="K1344" s="7"/>
      <c r="L1344" s="7"/>
    </row>
    <row r="1345" spans="1:12" s="70" customFormat="1" ht="12.75">
      <c r="A1345" s="18"/>
      <c r="B1345" s="10"/>
      <c r="C1345" s="11"/>
      <c r="D1345" s="14"/>
      <c r="E1345" s="7"/>
      <c r="F1345" s="6"/>
      <c r="G1345" s="6"/>
      <c r="H1345" s="6"/>
      <c r="I1345" s="6"/>
      <c r="J1345" s="7"/>
      <c r="K1345" s="7"/>
      <c r="L1345" s="7"/>
    </row>
    <row r="1346" spans="1:12" s="70" customFormat="1" ht="12.75">
      <c r="A1346" s="18"/>
      <c r="B1346" s="10"/>
      <c r="C1346" s="11"/>
      <c r="D1346" s="14"/>
      <c r="E1346" s="7"/>
      <c r="F1346" s="6"/>
      <c r="G1346" s="6"/>
      <c r="H1346" s="6"/>
      <c r="I1346" s="6"/>
      <c r="J1346" s="7"/>
      <c r="K1346" s="7"/>
      <c r="L1346" s="7"/>
    </row>
    <row r="1347" spans="1:14" s="70" customFormat="1" ht="12.75">
      <c r="A1347" s="18"/>
      <c r="B1347" s="10"/>
      <c r="C1347" s="11"/>
      <c r="D1347" s="14"/>
      <c r="E1347" s="7"/>
      <c r="F1347" s="6"/>
      <c r="G1347" s="6"/>
      <c r="H1347" s="6"/>
      <c r="I1347" s="6"/>
      <c r="J1347" s="7"/>
      <c r="K1347" s="7"/>
      <c r="L1347" s="7"/>
      <c r="N1347" s="69"/>
    </row>
    <row r="1348" spans="1:18" s="70" customFormat="1" ht="12.75">
      <c r="A1348" s="18"/>
      <c r="B1348" s="10"/>
      <c r="C1348" s="11"/>
      <c r="D1348" s="14"/>
      <c r="E1348" s="7"/>
      <c r="F1348" s="6"/>
      <c r="G1348" s="6"/>
      <c r="H1348" s="6"/>
      <c r="I1348" s="6"/>
      <c r="J1348" s="7"/>
      <c r="K1348" s="7"/>
      <c r="L1348" s="7"/>
      <c r="N1348" s="69"/>
      <c r="R1348" s="69"/>
    </row>
    <row r="1349" spans="1:12" s="69" customFormat="1" ht="12.75">
      <c r="A1349" s="18"/>
      <c r="B1349" s="10"/>
      <c r="C1349" s="11"/>
      <c r="D1349" s="14"/>
      <c r="E1349" s="7"/>
      <c r="F1349" s="6"/>
      <c r="G1349" s="6"/>
      <c r="H1349" s="6"/>
      <c r="I1349" s="6"/>
      <c r="J1349" s="7"/>
      <c r="K1349" s="7"/>
      <c r="L1349" s="7"/>
    </row>
    <row r="1350" spans="1:12" s="69" customFormat="1" ht="12.75">
      <c r="A1350" s="18"/>
      <c r="B1350" s="10"/>
      <c r="C1350" s="11"/>
      <c r="D1350" s="14"/>
      <c r="E1350" s="7"/>
      <c r="F1350" s="6"/>
      <c r="G1350" s="6"/>
      <c r="H1350" s="6"/>
      <c r="I1350" s="6"/>
      <c r="J1350" s="7"/>
      <c r="K1350" s="7"/>
      <c r="L1350" s="7"/>
    </row>
    <row r="1351" spans="1:12" s="69" customFormat="1" ht="12.75">
      <c r="A1351" s="18"/>
      <c r="B1351" s="10"/>
      <c r="C1351" s="11"/>
      <c r="D1351" s="14"/>
      <c r="E1351" s="7"/>
      <c r="F1351" s="6"/>
      <c r="G1351" s="6"/>
      <c r="H1351" s="6"/>
      <c r="I1351" s="6"/>
      <c r="J1351" s="7"/>
      <c r="K1351" s="7"/>
      <c r="L1351" s="7"/>
    </row>
    <row r="1352" spans="1:12" s="69" customFormat="1" ht="12.75">
      <c r="A1352" s="18"/>
      <c r="B1352" s="10"/>
      <c r="C1352" s="11"/>
      <c r="D1352" s="14"/>
      <c r="E1352" s="7"/>
      <c r="F1352" s="6"/>
      <c r="G1352" s="6"/>
      <c r="H1352" s="6"/>
      <c r="I1352" s="6"/>
      <c r="J1352" s="7"/>
      <c r="K1352" s="7"/>
      <c r="L1352" s="7"/>
    </row>
    <row r="1353" spans="1:12" s="69" customFormat="1" ht="12.75">
      <c r="A1353" s="18"/>
      <c r="B1353" s="10"/>
      <c r="C1353" s="11"/>
      <c r="D1353" s="14"/>
      <c r="E1353" s="7"/>
      <c r="F1353" s="6"/>
      <c r="G1353" s="6"/>
      <c r="H1353" s="6"/>
      <c r="I1353" s="6"/>
      <c r="J1353" s="7"/>
      <c r="K1353" s="7"/>
      <c r="L1353" s="7"/>
    </row>
    <row r="1354" spans="1:12" s="69" customFormat="1" ht="12.75">
      <c r="A1354" s="18"/>
      <c r="B1354" s="10"/>
      <c r="C1354" s="11"/>
      <c r="D1354" s="14"/>
      <c r="E1354" s="7"/>
      <c r="F1354" s="6"/>
      <c r="G1354" s="6"/>
      <c r="H1354" s="6"/>
      <c r="I1354" s="6"/>
      <c r="J1354" s="7"/>
      <c r="K1354" s="7"/>
      <c r="L1354" s="7"/>
    </row>
    <row r="1355" spans="1:12" s="69" customFormat="1" ht="12.75">
      <c r="A1355" s="18"/>
      <c r="B1355" s="10"/>
      <c r="C1355" s="11"/>
      <c r="D1355" s="14"/>
      <c r="E1355" s="7"/>
      <c r="F1355" s="6"/>
      <c r="G1355" s="6"/>
      <c r="H1355" s="6"/>
      <c r="I1355" s="6"/>
      <c r="J1355" s="7"/>
      <c r="K1355" s="7"/>
      <c r="L1355" s="7"/>
    </row>
    <row r="1356" spans="1:12" s="69" customFormat="1" ht="12.75">
      <c r="A1356" s="18"/>
      <c r="B1356" s="10"/>
      <c r="C1356" s="11"/>
      <c r="D1356" s="14"/>
      <c r="E1356" s="7"/>
      <c r="F1356" s="6"/>
      <c r="G1356" s="6"/>
      <c r="H1356" s="6"/>
      <c r="I1356" s="6"/>
      <c r="J1356" s="7"/>
      <c r="K1356" s="7"/>
      <c r="L1356" s="7"/>
    </row>
    <row r="1357" spans="1:14" s="69" customFormat="1" ht="12.75">
      <c r="A1357" s="18"/>
      <c r="B1357" s="10"/>
      <c r="C1357" s="11"/>
      <c r="D1357" s="14"/>
      <c r="E1357" s="7"/>
      <c r="F1357" s="6"/>
      <c r="G1357" s="6"/>
      <c r="H1357" s="6"/>
      <c r="I1357" s="6"/>
      <c r="J1357" s="7"/>
      <c r="K1357" s="7"/>
      <c r="L1357" s="7"/>
      <c r="N1357" s="25"/>
    </row>
    <row r="1358" spans="1:18" s="69" customFormat="1" ht="12.75">
      <c r="A1358" s="18"/>
      <c r="B1358" s="10"/>
      <c r="C1358" s="11"/>
      <c r="D1358" s="14"/>
      <c r="E1358" s="7"/>
      <c r="F1358" s="6"/>
      <c r="G1358" s="6"/>
      <c r="H1358" s="6"/>
      <c r="I1358" s="6"/>
      <c r="J1358" s="7"/>
      <c r="K1358" s="7"/>
      <c r="L1358" s="7"/>
      <c r="N1358"/>
      <c r="R1358" s="25"/>
    </row>
    <row r="1359" spans="1:18" s="25" customFormat="1" ht="16.5">
      <c r="A1359" s="18"/>
      <c r="B1359" s="10"/>
      <c r="C1359" s="11"/>
      <c r="D1359" s="14"/>
      <c r="E1359" s="7"/>
      <c r="F1359" s="6"/>
      <c r="G1359" s="6"/>
      <c r="H1359" s="6"/>
      <c r="I1359" s="6"/>
      <c r="J1359" s="7"/>
      <c r="K1359" s="7"/>
      <c r="L1359" s="7"/>
      <c r="N1359" s="49"/>
      <c r="R1359"/>
    </row>
    <row r="1360" ht="16.5">
      <c r="R1360" s="49"/>
    </row>
    <row r="1361" spans="1:18" s="49" customFormat="1" ht="16.5">
      <c r="A1361" s="18"/>
      <c r="B1361" s="10"/>
      <c r="C1361" s="11"/>
      <c r="D1361" s="14"/>
      <c r="E1361" s="7"/>
      <c r="F1361" s="6"/>
      <c r="G1361" s="6"/>
      <c r="H1361" s="6"/>
      <c r="I1361" s="6"/>
      <c r="J1361" s="7"/>
      <c r="K1361" s="7"/>
      <c r="L1361" s="7"/>
      <c r="N1361"/>
      <c r="R1361"/>
    </row>
    <row r="1364" ht="16.5">
      <c r="N1364" s="49"/>
    </row>
    <row r="1365" ht="16.5">
      <c r="R1365" s="49"/>
    </row>
    <row r="1366" spans="1:18" s="49" customFormat="1" ht="16.5">
      <c r="A1366" s="18"/>
      <c r="B1366" s="10"/>
      <c r="C1366" s="11"/>
      <c r="D1366" s="14"/>
      <c r="E1366" s="7"/>
      <c r="F1366" s="6"/>
      <c r="G1366" s="6"/>
      <c r="H1366" s="6"/>
      <c r="I1366" s="6"/>
      <c r="J1366" s="7"/>
      <c r="K1366" s="7"/>
      <c r="L1366" s="7"/>
      <c r="N1366"/>
      <c r="R1366"/>
    </row>
    <row r="1370" ht="16.5">
      <c r="N1370" s="49"/>
    </row>
    <row r="1371" spans="14:18" ht="16.5">
      <c r="N1371" s="69"/>
      <c r="R1371" s="49"/>
    </row>
    <row r="1372" spans="1:18" s="49" customFormat="1" ht="16.5">
      <c r="A1372" s="18"/>
      <c r="B1372" s="10"/>
      <c r="C1372" s="11"/>
      <c r="D1372" s="14"/>
      <c r="E1372" s="7"/>
      <c r="F1372" s="6"/>
      <c r="G1372" s="6"/>
      <c r="H1372" s="6"/>
      <c r="I1372" s="6"/>
      <c r="J1372" s="7"/>
      <c r="K1372" s="7"/>
      <c r="L1372" s="7"/>
      <c r="N1372" s="69"/>
      <c r="R1372" s="69"/>
    </row>
    <row r="1373" spans="1:12" s="69" customFormat="1" ht="12.75">
      <c r="A1373" s="18"/>
      <c r="B1373" s="10"/>
      <c r="C1373" s="11"/>
      <c r="D1373" s="14"/>
      <c r="E1373" s="7"/>
      <c r="F1373" s="6"/>
      <c r="G1373" s="6"/>
      <c r="H1373" s="6"/>
      <c r="I1373" s="6"/>
      <c r="J1373" s="7"/>
      <c r="K1373" s="7"/>
      <c r="L1373" s="7"/>
    </row>
    <row r="1374" spans="1:14" s="69" customFormat="1" ht="16.5">
      <c r="A1374" s="18"/>
      <c r="B1374" s="10"/>
      <c r="C1374" s="11"/>
      <c r="D1374" s="14"/>
      <c r="E1374" s="7"/>
      <c r="F1374" s="6"/>
      <c r="G1374" s="6"/>
      <c r="H1374" s="6"/>
      <c r="I1374" s="6"/>
      <c r="J1374" s="7"/>
      <c r="K1374" s="7"/>
      <c r="L1374" s="7"/>
      <c r="N1374" s="49"/>
    </row>
    <row r="1375" spans="1:18" s="69" customFormat="1" ht="16.5">
      <c r="A1375" s="18"/>
      <c r="B1375" s="10"/>
      <c r="C1375" s="11"/>
      <c r="D1375" s="14"/>
      <c r="E1375" s="7"/>
      <c r="F1375" s="6"/>
      <c r="G1375" s="6"/>
      <c r="H1375" s="6"/>
      <c r="I1375" s="6"/>
      <c r="J1375" s="7"/>
      <c r="K1375" s="7"/>
      <c r="L1375" s="7"/>
      <c r="N1375" s="25"/>
      <c r="R1375" s="49"/>
    </row>
    <row r="1376" spans="1:18" s="49" customFormat="1" ht="16.5">
      <c r="A1376" s="18"/>
      <c r="B1376" s="10"/>
      <c r="C1376" s="11"/>
      <c r="D1376" s="14"/>
      <c r="E1376" s="7"/>
      <c r="F1376" s="6"/>
      <c r="G1376" s="6"/>
      <c r="H1376" s="6"/>
      <c r="I1376" s="6"/>
      <c r="J1376" s="7"/>
      <c r="K1376" s="7"/>
      <c r="L1376" s="7"/>
      <c r="N1376" s="70"/>
      <c r="R1376" s="25"/>
    </row>
    <row r="1377" spans="1:18" s="25" customFormat="1" ht="12.75">
      <c r="A1377" s="18"/>
      <c r="B1377" s="10"/>
      <c r="C1377" s="11"/>
      <c r="D1377" s="14"/>
      <c r="E1377" s="7"/>
      <c r="F1377" s="6"/>
      <c r="G1377" s="6"/>
      <c r="H1377" s="6"/>
      <c r="I1377" s="6"/>
      <c r="J1377" s="7"/>
      <c r="K1377" s="7"/>
      <c r="L1377" s="7"/>
      <c r="N1377" s="70"/>
      <c r="R1377" s="70"/>
    </row>
    <row r="1378" spans="1:12" s="70" customFormat="1" ht="12.75">
      <c r="A1378" s="18"/>
      <c r="B1378" s="10"/>
      <c r="C1378" s="11"/>
      <c r="D1378" s="14"/>
      <c r="E1378" s="7"/>
      <c r="F1378" s="6"/>
      <c r="G1378" s="6"/>
      <c r="H1378" s="6"/>
      <c r="I1378" s="6"/>
      <c r="J1378" s="7"/>
      <c r="K1378" s="7"/>
      <c r="L1378" s="7"/>
    </row>
    <row r="1379" spans="1:12" s="70" customFormat="1" ht="12.75">
      <c r="A1379" s="18"/>
      <c r="B1379" s="10"/>
      <c r="C1379" s="11"/>
      <c r="D1379" s="14"/>
      <c r="E1379" s="7"/>
      <c r="F1379" s="6"/>
      <c r="G1379" s="6"/>
      <c r="H1379" s="6"/>
      <c r="I1379" s="6"/>
      <c r="J1379" s="7"/>
      <c r="K1379" s="7"/>
      <c r="L1379" s="7"/>
    </row>
    <row r="1380" spans="1:12" s="70" customFormat="1" ht="12.75">
      <c r="A1380" s="18"/>
      <c r="B1380" s="10"/>
      <c r="C1380" s="11"/>
      <c r="D1380" s="14"/>
      <c r="E1380" s="7"/>
      <c r="F1380" s="6"/>
      <c r="G1380" s="6"/>
      <c r="H1380" s="6"/>
      <c r="I1380" s="6"/>
      <c r="J1380" s="7"/>
      <c r="K1380" s="7"/>
      <c r="L1380" s="7"/>
    </row>
    <row r="1381" spans="1:12" s="70" customFormat="1" ht="12.75">
      <c r="A1381" s="18"/>
      <c r="B1381" s="10"/>
      <c r="C1381" s="11"/>
      <c r="D1381" s="14"/>
      <c r="E1381" s="7"/>
      <c r="F1381" s="6"/>
      <c r="G1381" s="6"/>
      <c r="H1381" s="6"/>
      <c r="I1381" s="6"/>
      <c r="J1381" s="7"/>
      <c r="K1381" s="7"/>
      <c r="L1381" s="7"/>
    </row>
    <row r="1382" spans="1:12" s="70" customFormat="1" ht="12.75">
      <c r="A1382" s="18"/>
      <c r="B1382" s="10"/>
      <c r="C1382" s="11"/>
      <c r="D1382" s="14"/>
      <c r="E1382" s="7"/>
      <c r="F1382" s="6"/>
      <c r="G1382" s="6"/>
      <c r="H1382" s="6"/>
      <c r="I1382" s="6"/>
      <c r="J1382" s="7"/>
      <c r="K1382" s="7"/>
      <c r="L1382" s="7"/>
    </row>
    <row r="1383" spans="1:12" s="70" customFormat="1" ht="12.75">
      <c r="A1383" s="18"/>
      <c r="B1383" s="10"/>
      <c r="C1383" s="11"/>
      <c r="D1383" s="14"/>
      <c r="E1383" s="7"/>
      <c r="F1383" s="6"/>
      <c r="G1383" s="6"/>
      <c r="H1383" s="6"/>
      <c r="I1383" s="6"/>
      <c r="J1383" s="7"/>
      <c r="K1383" s="7"/>
      <c r="L1383" s="7"/>
    </row>
    <row r="1384" spans="1:12" s="70" customFormat="1" ht="12.75">
      <c r="A1384" s="18"/>
      <c r="B1384" s="10"/>
      <c r="C1384" s="11"/>
      <c r="D1384" s="14"/>
      <c r="E1384" s="7"/>
      <c r="F1384" s="6"/>
      <c r="G1384" s="6"/>
      <c r="H1384" s="6"/>
      <c r="I1384" s="6"/>
      <c r="J1384" s="7"/>
      <c r="K1384" s="7"/>
      <c r="L1384" s="7"/>
    </row>
    <row r="1385" spans="1:14" s="70" customFormat="1" ht="12.75">
      <c r="A1385" s="18"/>
      <c r="B1385" s="10"/>
      <c r="C1385" s="11"/>
      <c r="D1385" s="14"/>
      <c r="E1385" s="7"/>
      <c r="F1385" s="6"/>
      <c r="G1385" s="6"/>
      <c r="H1385" s="6"/>
      <c r="I1385" s="6"/>
      <c r="J1385" s="7"/>
      <c r="K1385" s="7"/>
      <c r="L1385" s="7"/>
      <c r="N1385" s="25"/>
    </row>
    <row r="1386" spans="1:18" s="70" customFormat="1" ht="12.75">
      <c r="A1386" s="18"/>
      <c r="B1386" s="10"/>
      <c r="C1386" s="11"/>
      <c r="D1386" s="14"/>
      <c r="E1386" s="7"/>
      <c r="F1386" s="6"/>
      <c r="G1386" s="6"/>
      <c r="H1386" s="6"/>
      <c r="I1386" s="6"/>
      <c r="J1386" s="7"/>
      <c r="K1386" s="7"/>
      <c r="L1386" s="7"/>
      <c r="R1386" s="25"/>
    </row>
    <row r="1387" spans="1:18" s="25" customFormat="1" ht="12.75">
      <c r="A1387" s="18"/>
      <c r="B1387" s="10"/>
      <c r="C1387" s="11"/>
      <c r="D1387" s="14"/>
      <c r="E1387" s="7"/>
      <c r="F1387" s="6"/>
      <c r="G1387" s="6"/>
      <c r="H1387" s="6"/>
      <c r="I1387" s="6"/>
      <c r="J1387" s="7"/>
      <c r="K1387" s="7"/>
      <c r="L1387" s="7"/>
      <c r="N1387" s="70"/>
      <c r="R1387" s="70"/>
    </row>
    <row r="1388" spans="1:12" s="70" customFormat="1" ht="12.75">
      <c r="A1388" s="18"/>
      <c r="B1388" s="10"/>
      <c r="C1388" s="11"/>
      <c r="D1388" s="14"/>
      <c r="E1388" s="7"/>
      <c r="F1388" s="6"/>
      <c r="G1388" s="6"/>
      <c r="H1388" s="6"/>
      <c r="I1388" s="6"/>
      <c r="J1388" s="7"/>
      <c r="K1388" s="7"/>
      <c r="L1388" s="7"/>
    </row>
    <row r="1389" spans="1:14" s="70" customFormat="1" ht="12.75">
      <c r="A1389" s="18"/>
      <c r="B1389" s="10"/>
      <c r="C1389" s="11"/>
      <c r="D1389" s="14"/>
      <c r="E1389" s="7"/>
      <c r="F1389" s="6"/>
      <c r="G1389" s="6"/>
      <c r="H1389" s="6"/>
      <c r="I1389" s="6"/>
      <c r="J1389" s="7"/>
      <c r="K1389" s="7"/>
      <c r="L1389" s="7"/>
      <c r="N1389" s="25"/>
    </row>
    <row r="1390" spans="1:18" s="70" customFormat="1" ht="12.75">
      <c r="A1390" s="18"/>
      <c r="B1390" s="10"/>
      <c r="C1390" s="11"/>
      <c r="D1390" s="14"/>
      <c r="E1390" s="7"/>
      <c r="F1390" s="6"/>
      <c r="G1390" s="6"/>
      <c r="H1390" s="6"/>
      <c r="I1390" s="6"/>
      <c r="J1390" s="7"/>
      <c r="K1390" s="7"/>
      <c r="L1390" s="7"/>
      <c r="R1390" s="25"/>
    </row>
    <row r="1391" spans="1:18" s="25" customFormat="1" ht="12.75">
      <c r="A1391" s="18"/>
      <c r="B1391" s="10"/>
      <c r="C1391" s="11"/>
      <c r="D1391" s="14"/>
      <c r="E1391" s="7"/>
      <c r="F1391" s="6"/>
      <c r="G1391" s="6"/>
      <c r="H1391" s="6"/>
      <c r="I1391" s="6"/>
      <c r="J1391" s="7"/>
      <c r="K1391" s="7"/>
      <c r="L1391" s="7"/>
      <c r="N1391" s="70"/>
      <c r="R1391" s="70"/>
    </row>
    <row r="1392" spans="1:14" s="70" customFormat="1" ht="12.75">
      <c r="A1392" s="18"/>
      <c r="B1392" s="10"/>
      <c r="C1392" s="11"/>
      <c r="D1392" s="14"/>
      <c r="E1392" s="7"/>
      <c r="F1392" s="6"/>
      <c r="G1392" s="6"/>
      <c r="H1392" s="6"/>
      <c r="I1392" s="6"/>
      <c r="J1392" s="7"/>
      <c r="K1392" s="7"/>
      <c r="L1392" s="7"/>
      <c r="N1392" s="25"/>
    </row>
    <row r="1393" spans="1:18" s="70" customFormat="1" ht="12.75">
      <c r="A1393" s="18"/>
      <c r="B1393" s="10"/>
      <c r="C1393" s="11"/>
      <c r="D1393" s="14"/>
      <c r="E1393" s="7"/>
      <c r="F1393" s="6"/>
      <c r="G1393" s="6"/>
      <c r="H1393" s="6"/>
      <c r="I1393" s="6"/>
      <c r="J1393" s="7"/>
      <c r="K1393" s="7"/>
      <c r="L1393" s="7"/>
      <c r="R1393" s="25"/>
    </row>
    <row r="1394" spans="1:18" s="25" customFormat="1" ht="12.75">
      <c r="A1394" s="18"/>
      <c r="B1394" s="10"/>
      <c r="C1394" s="11"/>
      <c r="D1394" s="14"/>
      <c r="E1394" s="7"/>
      <c r="F1394" s="6"/>
      <c r="G1394" s="6"/>
      <c r="H1394" s="6"/>
      <c r="I1394" s="6"/>
      <c r="J1394" s="7"/>
      <c r="K1394" s="7"/>
      <c r="L1394" s="7"/>
      <c r="N1394" s="70"/>
      <c r="R1394" s="70"/>
    </row>
    <row r="1395" spans="1:12" s="70" customFormat="1" ht="12.75">
      <c r="A1395" s="18"/>
      <c r="B1395" s="10"/>
      <c r="C1395" s="11"/>
      <c r="D1395" s="14"/>
      <c r="E1395" s="7"/>
      <c r="F1395" s="6"/>
      <c r="G1395" s="6"/>
      <c r="H1395" s="6"/>
      <c r="I1395" s="6"/>
      <c r="J1395" s="7"/>
      <c r="K1395" s="7"/>
      <c r="L1395" s="7"/>
    </row>
    <row r="1396" spans="1:14" s="70" customFormat="1" ht="16.5">
      <c r="A1396" s="18"/>
      <c r="B1396" s="10"/>
      <c r="C1396" s="11"/>
      <c r="D1396" s="14"/>
      <c r="E1396" s="7"/>
      <c r="F1396" s="6"/>
      <c r="G1396" s="6"/>
      <c r="H1396" s="6"/>
      <c r="I1396" s="6"/>
      <c r="J1396" s="7"/>
      <c r="K1396" s="7"/>
      <c r="L1396" s="7"/>
      <c r="N1396" s="49"/>
    </row>
    <row r="1397" spans="1:18" s="70" customFormat="1" ht="16.5">
      <c r="A1397" s="18"/>
      <c r="B1397" s="10"/>
      <c r="C1397" s="11"/>
      <c r="D1397" s="14"/>
      <c r="E1397" s="7"/>
      <c r="F1397" s="6"/>
      <c r="G1397" s="6"/>
      <c r="H1397" s="6"/>
      <c r="I1397" s="6"/>
      <c r="J1397" s="7"/>
      <c r="K1397" s="7"/>
      <c r="L1397" s="7"/>
      <c r="N1397" s="25"/>
      <c r="R1397" s="49"/>
    </row>
    <row r="1398" spans="1:18" s="49" customFormat="1" ht="16.5">
      <c r="A1398" s="18"/>
      <c r="B1398" s="10"/>
      <c r="C1398" s="11"/>
      <c r="D1398" s="14"/>
      <c r="E1398" s="7"/>
      <c r="F1398" s="6"/>
      <c r="G1398" s="6"/>
      <c r="H1398" s="6"/>
      <c r="I1398" s="6"/>
      <c r="J1398" s="7"/>
      <c r="K1398" s="7"/>
      <c r="L1398" s="7"/>
      <c r="N1398" s="70"/>
      <c r="R1398" s="25"/>
    </row>
    <row r="1399" spans="1:18" s="25" customFormat="1" ht="12.75">
      <c r="A1399" s="18"/>
      <c r="B1399" s="10"/>
      <c r="C1399" s="11"/>
      <c r="D1399" s="14"/>
      <c r="E1399" s="7"/>
      <c r="F1399" s="6"/>
      <c r="G1399" s="6"/>
      <c r="H1399" s="6"/>
      <c r="I1399" s="6"/>
      <c r="J1399" s="7"/>
      <c r="K1399" s="7"/>
      <c r="L1399" s="7"/>
      <c r="N1399" s="70"/>
      <c r="R1399" s="70"/>
    </row>
    <row r="1400" spans="1:12" s="70" customFormat="1" ht="12.75">
      <c r="A1400" s="18"/>
      <c r="B1400" s="10"/>
      <c r="C1400" s="11"/>
      <c r="D1400" s="14"/>
      <c r="E1400" s="7"/>
      <c r="F1400" s="6"/>
      <c r="G1400" s="6"/>
      <c r="H1400" s="6"/>
      <c r="I1400" s="6"/>
      <c r="J1400" s="7"/>
      <c r="K1400" s="7"/>
      <c r="L1400" s="7"/>
    </row>
    <row r="1401" spans="1:12" s="70" customFormat="1" ht="12.75">
      <c r="A1401" s="18"/>
      <c r="B1401" s="10"/>
      <c r="C1401" s="11"/>
      <c r="D1401" s="14"/>
      <c r="E1401" s="7"/>
      <c r="F1401" s="6"/>
      <c r="G1401" s="6"/>
      <c r="H1401" s="6"/>
      <c r="I1401" s="6"/>
      <c r="J1401" s="7"/>
      <c r="K1401" s="7"/>
      <c r="L1401" s="7"/>
    </row>
    <row r="1402" spans="1:12" s="70" customFormat="1" ht="12.75">
      <c r="A1402" s="18"/>
      <c r="B1402" s="10"/>
      <c r="C1402" s="11"/>
      <c r="D1402" s="14"/>
      <c r="E1402" s="7"/>
      <c r="F1402" s="6"/>
      <c r="G1402" s="6"/>
      <c r="H1402" s="6"/>
      <c r="I1402" s="6"/>
      <c r="J1402" s="7"/>
      <c r="K1402" s="7"/>
      <c r="L1402" s="7"/>
    </row>
    <row r="1403" spans="1:12" s="70" customFormat="1" ht="12.75">
      <c r="A1403" s="18"/>
      <c r="B1403" s="10"/>
      <c r="C1403" s="11"/>
      <c r="D1403" s="14"/>
      <c r="E1403" s="7"/>
      <c r="F1403" s="6"/>
      <c r="G1403" s="6"/>
      <c r="H1403" s="6"/>
      <c r="I1403" s="6"/>
      <c r="J1403" s="7"/>
      <c r="K1403" s="7"/>
      <c r="L1403" s="7"/>
    </row>
    <row r="1404" spans="1:12" s="70" customFormat="1" ht="12.75">
      <c r="A1404" s="18"/>
      <c r="B1404" s="10"/>
      <c r="C1404" s="11"/>
      <c r="D1404" s="14"/>
      <c r="E1404" s="7"/>
      <c r="F1404" s="6"/>
      <c r="G1404" s="6"/>
      <c r="H1404" s="6"/>
      <c r="I1404" s="6"/>
      <c r="J1404" s="7"/>
      <c r="K1404" s="7"/>
      <c r="L1404" s="7"/>
    </row>
    <row r="1405" spans="1:12" s="70" customFormat="1" ht="12.75">
      <c r="A1405" s="18"/>
      <c r="B1405" s="10"/>
      <c r="C1405" s="11"/>
      <c r="D1405" s="14"/>
      <c r="E1405" s="7"/>
      <c r="F1405" s="6"/>
      <c r="G1405" s="6"/>
      <c r="H1405" s="6"/>
      <c r="I1405" s="6"/>
      <c r="J1405" s="7"/>
      <c r="K1405" s="7"/>
      <c r="L1405" s="7"/>
    </row>
    <row r="1406" spans="1:12" s="70" customFormat="1" ht="12.75">
      <c r="A1406" s="18"/>
      <c r="B1406" s="10"/>
      <c r="C1406" s="11"/>
      <c r="D1406" s="14"/>
      <c r="E1406" s="7"/>
      <c r="F1406" s="6"/>
      <c r="G1406" s="6"/>
      <c r="H1406" s="6"/>
      <c r="I1406" s="6"/>
      <c r="J1406" s="7"/>
      <c r="K1406" s="7"/>
      <c r="L1406" s="7"/>
    </row>
    <row r="1407" spans="1:14" s="70" customFormat="1" ht="12.75">
      <c r="A1407" s="18"/>
      <c r="B1407" s="10"/>
      <c r="C1407" s="11"/>
      <c r="D1407" s="14"/>
      <c r="E1407" s="7"/>
      <c r="F1407" s="6"/>
      <c r="G1407" s="6"/>
      <c r="H1407" s="6"/>
      <c r="I1407" s="6"/>
      <c r="J1407" s="7"/>
      <c r="K1407" s="7"/>
      <c r="L1407" s="7"/>
      <c r="N1407" s="25"/>
    </row>
    <row r="1408" spans="1:18" s="70" customFormat="1" ht="12.75">
      <c r="A1408" s="18"/>
      <c r="B1408" s="10"/>
      <c r="C1408" s="11"/>
      <c r="D1408" s="14"/>
      <c r="E1408" s="7"/>
      <c r="F1408" s="6"/>
      <c r="G1408" s="6"/>
      <c r="H1408" s="6"/>
      <c r="I1408" s="6"/>
      <c r="J1408" s="7"/>
      <c r="K1408" s="7"/>
      <c r="L1408" s="7"/>
      <c r="R1408" s="25"/>
    </row>
    <row r="1409" spans="1:18" s="25" customFormat="1" ht="12.75">
      <c r="A1409" s="18"/>
      <c r="B1409" s="10"/>
      <c r="C1409" s="11"/>
      <c r="D1409" s="14"/>
      <c r="E1409" s="7"/>
      <c r="F1409" s="6"/>
      <c r="G1409" s="6"/>
      <c r="H1409" s="6"/>
      <c r="I1409" s="6"/>
      <c r="J1409" s="7"/>
      <c r="K1409" s="7"/>
      <c r="L1409" s="7"/>
      <c r="N1409" s="70"/>
      <c r="R1409" s="70"/>
    </row>
    <row r="1410" spans="1:12" s="70" customFormat="1" ht="12.75">
      <c r="A1410" s="18"/>
      <c r="B1410" s="10"/>
      <c r="C1410" s="11"/>
      <c r="D1410" s="14"/>
      <c r="E1410" s="7"/>
      <c r="F1410" s="6"/>
      <c r="G1410" s="6"/>
      <c r="H1410" s="6"/>
      <c r="I1410" s="6"/>
      <c r="J1410" s="7"/>
      <c r="K1410" s="7"/>
      <c r="L1410" s="7"/>
    </row>
    <row r="1411" spans="1:14" s="70" customFormat="1" ht="12.75">
      <c r="A1411" s="18"/>
      <c r="B1411" s="10"/>
      <c r="C1411" s="11"/>
      <c r="D1411" s="14"/>
      <c r="E1411" s="7"/>
      <c r="F1411" s="6"/>
      <c r="G1411" s="6"/>
      <c r="H1411" s="6"/>
      <c r="I1411" s="6"/>
      <c r="J1411" s="7"/>
      <c r="K1411" s="7"/>
      <c r="L1411" s="7"/>
      <c r="N1411" s="25"/>
    </row>
    <row r="1412" spans="1:18" s="70" customFormat="1" ht="12.75">
      <c r="A1412" s="18"/>
      <c r="B1412" s="10"/>
      <c r="C1412" s="11"/>
      <c r="D1412" s="14"/>
      <c r="E1412" s="7"/>
      <c r="F1412" s="6"/>
      <c r="G1412" s="6"/>
      <c r="H1412" s="6"/>
      <c r="I1412" s="6"/>
      <c r="J1412" s="7"/>
      <c r="K1412" s="7"/>
      <c r="L1412" s="7"/>
      <c r="R1412" s="25"/>
    </row>
    <row r="1413" spans="1:18" s="25" customFormat="1" ht="12.75">
      <c r="A1413" s="18"/>
      <c r="B1413" s="10"/>
      <c r="C1413" s="11"/>
      <c r="D1413" s="14"/>
      <c r="E1413" s="7"/>
      <c r="F1413" s="6"/>
      <c r="G1413" s="6"/>
      <c r="H1413" s="6"/>
      <c r="I1413" s="6"/>
      <c r="J1413" s="7"/>
      <c r="K1413" s="7"/>
      <c r="L1413" s="7"/>
      <c r="N1413" s="70"/>
      <c r="R1413" s="70"/>
    </row>
    <row r="1414" spans="1:12" s="70" customFormat="1" ht="12.75">
      <c r="A1414" s="18"/>
      <c r="B1414" s="10"/>
      <c r="C1414" s="11"/>
      <c r="D1414" s="14"/>
      <c r="E1414" s="7"/>
      <c r="F1414" s="6"/>
      <c r="G1414" s="6"/>
      <c r="H1414" s="6"/>
      <c r="I1414" s="6"/>
      <c r="J1414" s="7"/>
      <c r="K1414" s="7"/>
      <c r="L1414" s="7"/>
    </row>
    <row r="1415" spans="1:12" s="70" customFormat="1" ht="12.75">
      <c r="A1415" s="18"/>
      <c r="B1415" s="10"/>
      <c r="C1415" s="11"/>
      <c r="D1415" s="14"/>
      <c r="E1415" s="7"/>
      <c r="F1415" s="6"/>
      <c r="G1415" s="6"/>
      <c r="H1415" s="6"/>
      <c r="I1415" s="6"/>
      <c r="J1415" s="7"/>
      <c r="K1415" s="7"/>
      <c r="L1415" s="7"/>
    </row>
    <row r="1416" spans="1:12" s="70" customFormat="1" ht="12.75">
      <c r="A1416" s="18"/>
      <c r="B1416" s="10"/>
      <c r="C1416" s="11"/>
      <c r="D1416" s="14"/>
      <c r="E1416" s="7"/>
      <c r="F1416" s="6"/>
      <c r="G1416" s="6"/>
      <c r="H1416" s="6"/>
      <c r="I1416" s="6"/>
      <c r="J1416" s="7"/>
      <c r="K1416" s="7"/>
      <c r="L1416" s="7"/>
    </row>
    <row r="1417" spans="1:14" s="70" customFormat="1" ht="16.5">
      <c r="A1417" s="18"/>
      <c r="B1417" s="10"/>
      <c r="C1417" s="11"/>
      <c r="D1417" s="14"/>
      <c r="E1417" s="7"/>
      <c r="F1417" s="6"/>
      <c r="G1417" s="6"/>
      <c r="H1417" s="6"/>
      <c r="I1417" s="6"/>
      <c r="J1417" s="7"/>
      <c r="K1417" s="7"/>
      <c r="L1417" s="7"/>
      <c r="N1417" s="49"/>
    </row>
    <row r="1418" spans="1:18" s="70" customFormat="1" ht="16.5">
      <c r="A1418" s="18"/>
      <c r="B1418" s="10"/>
      <c r="C1418" s="11"/>
      <c r="D1418" s="14"/>
      <c r="E1418" s="7"/>
      <c r="F1418" s="6"/>
      <c r="G1418" s="6"/>
      <c r="H1418" s="6"/>
      <c r="I1418" s="6"/>
      <c r="J1418" s="7"/>
      <c r="K1418" s="7"/>
      <c r="L1418" s="7"/>
      <c r="N1418"/>
      <c r="R1418" s="49"/>
    </row>
    <row r="1419" spans="1:18" s="49" customFormat="1" ht="16.5">
      <c r="A1419" s="18"/>
      <c r="B1419" s="10"/>
      <c r="C1419" s="11"/>
      <c r="D1419" s="14"/>
      <c r="E1419" s="7"/>
      <c r="F1419" s="6"/>
      <c r="G1419" s="6"/>
      <c r="H1419" s="6"/>
      <c r="I1419" s="6"/>
      <c r="J1419" s="7"/>
      <c r="K1419" s="7"/>
      <c r="L1419" s="7"/>
      <c r="N1419"/>
      <c r="R1419"/>
    </row>
    <row r="1435" ht="16.5">
      <c r="N1435" s="49"/>
    </row>
    <row r="1436" ht="16.5">
      <c r="R1436" s="49"/>
    </row>
    <row r="1437" spans="1:18" s="49" customFormat="1" ht="16.5">
      <c r="A1437" s="18"/>
      <c r="B1437" s="10"/>
      <c r="C1437" s="11"/>
      <c r="D1437" s="14"/>
      <c r="E1437" s="7"/>
      <c r="F1437" s="6"/>
      <c r="G1437" s="6"/>
      <c r="H1437" s="6"/>
      <c r="I1437" s="6"/>
      <c r="J1437" s="7"/>
      <c r="K1437" s="7"/>
      <c r="L1437" s="7"/>
      <c r="N1437"/>
      <c r="R1437"/>
    </row>
    <row r="1438" ht="12.75">
      <c r="N1438" s="70"/>
    </row>
    <row r="1439" spans="14:18" ht="14.25" customHeight="1">
      <c r="N1439" s="70"/>
      <c r="R1439" s="70"/>
    </row>
    <row r="1440" spans="1:12" s="70" customFormat="1" ht="12.75">
      <c r="A1440" s="18"/>
      <c r="B1440" s="10"/>
      <c r="C1440" s="11"/>
      <c r="D1440" s="14"/>
      <c r="E1440" s="7"/>
      <c r="F1440" s="6"/>
      <c r="G1440" s="6"/>
      <c r="H1440" s="6"/>
      <c r="I1440" s="6"/>
      <c r="J1440" s="7"/>
      <c r="K1440" s="7"/>
      <c r="L1440" s="7"/>
    </row>
    <row r="1441" spans="1:12" s="70" customFormat="1" ht="12.75">
      <c r="A1441" s="18"/>
      <c r="B1441" s="10"/>
      <c r="C1441" s="11"/>
      <c r="D1441" s="14"/>
      <c r="E1441" s="7"/>
      <c r="F1441" s="6"/>
      <c r="G1441" s="6"/>
      <c r="H1441" s="6"/>
      <c r="I1441" s="6"/>
      <c r="J1441" s="7"/>
      <c r="K1441" s="7"/>
      <c r="L1441" s="7"/>
    </row>
    <row r="1442" spans="1:12" s="70" customFormat="1" ht="12.75">
      <c r="A1442" s="18"/>
      <c r="B1442" s="10"/>
      <c r="C1442" s="11"/>
      <c r="D1442" s="14"/>
      <c r="E1442" s="7"/>
      <c r="F1442" s="6"/>
      <c r="G1442" s="6"/>
      <c r="H1442" s="6"/>
      <c r="I1442" s="6"/>
      <c r="J1442" s="7"/>
      <c r="K1442" s="7"/>
      <c r="L1442" s="7"/>
    </row>
    <row r="1443" spans="1:12" s="70" customFormat="1" ht="12.75">
      <c r="A1443" s="18"/>
      <c r="B1443" s="10"/>
      <c r="C1443" s="11"/>
      <c r="D1443" s="14"/>
      <c r="E1443" s="7"/>
      <c r="F1443" s="6"/>
      <c r="G1443" s="6"/>
      <c r="H1443" s="6"/>
      <c r="I1443" s="6"/>
      <c r="J1443" s="7"/>
      <c r="K1443" s="7"/>
      <c r="L1443" s="7"/>
    </row>
    <row r="1444" spans="1:12" s="70" customFormat="1" ht="12.75">
      <c r="A1444" s="18"/>
      <c r="B1444" s="10"/>
      <c r="C1444" s="11"/>
      <c r="D1444" s="14"/>
      <c r="E1444" s="7"/>
      <c r="F1444" s="6"/>
      <c r="G1444" s="6"/>
      <c r="H1444" s="6"/>
      <c r="I1444" s="6"/>
      <c r="J1444" s="7"/>
      <c r="K1444" s="7"/>
      <c r="L1444" s="7"/>
    </row>
    <row r="1445" spans="1:12" s="70" customFormat="1" ht="12.75">
      <c r="A1445" s="18"/>
      <c r="B1445" s="10"/>
      <c r="C1445" s="11"/>
      <c r="D1445" s="14"/>
      <c r="E1445" s="7"/>
      <c r="F1445" s="6"/>
      <c r="G1445" s="6"/>
      <c r="H1445" s="6"/>
      <c r="I1445" s="6"/>
      <c r="J1445" s="7"/>
      <c r="K1445" s="7"/>
      <c r="L1445" s="7"/>
    </row>
    <row r="1446" spans="1:12" s="70" customFormat="1" ht="12.75">
      <c r="A1446" s="18"/>
      <c r="B1446" s="10"/>
      <c r="C1446" s="11"/>
      <c r="D1446" s="14"/>
      <c r="E1446" s="7"/>
      <c r="F1446" s="6"/>
      <c r="G1446" s="6"/>
      <c r="H1446" s="6"/>
      <c r="I1446" s="6"/>
      <c r="J1446" s="7"/>
      <c r="K1446" s="7"/>
      <c r="L1446" s="7"/>
    </row>
    <row r="1447" spans="1:12" s="70" customFormat="1" ht="12.75">
      <c r="A1447" s="18"/>
      <c r="B1447" s="10"/>
      <c r="C1447" s="11"/>
      <c r="D1447" s="14"/>
      <c r="E1447" s="7"/>
      <c r="F1447" s="6"/>
      <c r="G1447" s="6"/>
      <c r="H1447" s="6"/>
      <c r="I1447" s="6"/>
      <c r="J1447" s="7"/>
      <c r="K1447" s="7"/>
      <c r="L1447" s="7"/>
    </row>
    <row r="1448" spans="1:12" s="70" customFormat="1" ht="12.75">
      <c r="A1448" s="18"/>
      <c r="B1448" s="10"/>
      <c r="C1448" s="11"/>
      <c r="D1448" s="14"/>
      <c r="E1448" s="7"/>
      <c r="F1448" s="6"/>
      <c r="G1448" s="6"/>
      <c r="H1448" s="6"/>
      <c r="I1448" s="6"/>
      <c r="J1448" s="7"/>
      <c r="K1448" s="7"/>
      <c r="L1448" s="7"/>
    </row>
    <row r="1449" spans="1:12" s="70" customFormat="1" ht="12.75">
      <c r="A1449" s="18"/>
      <c r="B1449" s="10"/>
      <c r="C1449" s="11"/>
      <c r="D1449" s="14"/>
      <c r="E1449" s="7"/>
      <c r="F1449" s="6"/>
      <c r="G1449" s="6"/>
      <c r="H1449" s="6"/>
      <c r="I1449" s="6"/>
      <c r="J1449" s="7"/>
      <c r="K1449" s="7"/>
      <c r="L1449" s="7"/>
    </row>
    <row r="1450" spans="1:12" s="70" customFormat="1" ht="12.75">
      <c r="A1450" s="18"/>
      <c r="B1450" s="10"/>
      <c r="C1450" s="11"/>
      <c r="D1450" s="14"/>
      <c r="E1450" s="7"/>
      <c r="F1450" s="6"/>
      <c r="G1450" s="6"/>
      <c r="H1450" s="6"/>
      <c r="I1450" s="6"/>
      <c r="J1450" s="7"/>
      <c r="K1450" s="7"/>
      <c r="L1450" s="7"/>
    </row>
    <row r="1451" spans="1:12" s="70" customFormat="1" ht="12.75">
      <c r="A1451" s="18"/>
      <c r="B1451" s="10"/>
      <c r="C1451" s="11"/>
      <c r="D1451" s="14"/>
      <c r="E1451" s="7"/>
      <c r="F1451" s="6"/>
      <c r="G1451" s="6"/>
      <c r="H1451" s="6"/>
      <c r="I1451" s="6"/>
      <c r="J1451" s="7"/>
      <c r="K1451" s="7"/>
      <c r="L1451" s="7"/>
    </row>
    <row r="1452" spans="1:12" s="70" customFormat="1" ht="12.75">
      <c r="A1452" s="18"/>
      <c r="B1452" s="10"/>
      <c r="C1452" s="11"/>
      <c r="D1452" s="14"/>
      <c r="E1452" s="7"/>
      <c r="F1452" s="6"/>
      <c r="G1452" s="6"/>
      <c r="H1452" s="6"/>
      <c r="I1452" s="6"/>
      <c r="J1452" s="7"/>
      <c r="K1452" s="7"/>
      <c r="L1452" s="7"/>
    </row>
    <row r="1453" spans="1:12" s="70" customFormat="1" ht="12.75">
      <c r="A1453" s="18"/>
      <c r="B1453" s="10"/>
      <c r="C1453" s="11"/>
      <c r="D1453" s="14"/>
      <c r="E1453" s="7"/>
      <c r="F1453" s="6"/>
      <c r="G1453" s="6"/>
      <c r="H1453" s="6"/>
      <c r="I1453" s="6"/>
      <c r="J1453" s="7"/>
      <c r="K1453" s="7"/>
      <c r="L1453" s="7"/>
    </row>
    <row r="1454" spans="1:14" s="70" customFormat="1" ht="12.75">
      <c r="A1454" s="18"/>
      <c r="B1454" s="10"/>
      <c r="C1454" s="11"/>
      <c r="D1454" s="14"/>
      <c r="E1454" s="7"/>
      <c r="F1454" s="6"/>
      <c r="G1454" s="6"/>
      <c r="H1454" s="6"/>
      <c r="I1454" s="6"/>
      <c r="J1454" s="7"/>
      <c r="K1454" s="7"/>
      <c r="L1454" s="7"/>
      <c r="N1454"/>
    </row>
    <row r="1455" spans="1:18" s="70" customFormat="1" ht="12.75">
      <c r="A1455" s="18"/>
      <c r="B1455" s="10"/>
      <c r="C1455" s="11"/>
      <c r="D1455" s="14"/>
      <c r="E1455" s="7"/>
      <c r="F1455" s="6"/>
      <c r="G1455" s="6"/>
      <c r="H1455" s="6"/>
      <c r="I1455" s="6"/>
      <c r="J1455" s="7"/>
      <c r="K1455" s="7"/>
      <c r="L1455" s="7"/>
      <c r="R1455"/>
    </row>
    <row r="1456" spans="14:18" ht="12.75" customHeight="1">
      <c r="N1456" s="70"/>
      <c r="R1456" s="70"/>
    </row>
    <row r="1457" spans="1:12" s="70" customFormat="1" ht="12.75">
      <c r="A1457" s="18"/>
      <c r="B1457" s="10"/>
      <c r="C1457" s="11"/>
      <c r="D1457" s="14"/>
      <c r="E1457" s="7"/>
      <c r="F1457" s="6"/>
      <c r="G1457" s="6"/>
      <c r="H1457" s="6"/>
      <c r="I1457" s="6"/>
      <c r="J1457" s="7"/>
      <c r="K1457" s="7"/>
      <c r="L1457" s="7"/>
    </row>
    <row r="1458" spans="1:12" s="70" customFormat="1" ht="12.75">
      <c r="A1458" s="18"/>
      <c r="B1458" s="10"/>
      <c r="C1458" s="11"/>
      <c r="D1458" s="14"/>
      <c r="E1458" s="7"/>
      <c r="F1458" s="6"/>
      <c r="G1458" s="6"/>
      <c r="H1458" s="6"/>
      <c r="I1458" s="6"/>
      <c r="J1458" s="7"/>
      <c r="K1458" s="7"/>
      <c r="L1458" s="7"/>
    </row>
    <row r="1459" spans="1:12" s="70" customFormat="1" ht="12.75">
      <c r="A1459" s="18"/>
      <c r="B1459" s="10"/>
      <c r="C1459" s="11"/>
      <c r="D1459" s="14"/>
      <c r="E1459" s="7"/>
      <c r="F1459" s="6"/>
      <c r="G1459" s="6"/>
      <c r="H1459" s="6"/>
      <c r="I1459" s="6"/>
      <c r="J1459" s="7"/>
      <c r="K1459" s="7"/>
      <c r="L1459" s="7"/>
    </row>
    <row r="1460" spans="1:14" s="70" customFormat="1" ht="12.75">
      <c r="A1460" s="18"/>
      <c r="B1460" s="10"/>
      <c r="C1460" s="11"/>
      <c r="D1460" s="14"/>
      <c r="E1460" s="7"/>
      <c r="F1460" s="6"/>
      <c r="G1460" s="6"/>
      <c r="H1460" s="6"/>
      <c r="I1460" s="6"/>
      <c r="J1460" s="7"/>
      <c r="K1460" s="7"/>
      <c r="L1460" s="7"/>
      <c r="N1460"/>
    </row>
    <row r="1461" spans="1:18" s="70" customFormat="1" ht="12.75">
      <c r="A1461" s="18"/>
      <c r="B1461" s="10"/>
      <c r="C1461" s="11"/>
      <c r="D1461" s="14"/>
      <c r="E1461" s="7"/>
      <c r="F1461" s="6"/>
      <c r="G1461" s="6"/>
      <c r="H1461" s="6"/>
      <c r="I1461" s="6"/>
      <c r="J1461" s="7"/>
      <c r="K1461" s="7"/>
      <c r="L1461" s="7"/>
      <c r="R1461"/>
    </row>
    <row r="1462" spans="14:18" ht="14.25" customHeight="1">
      <c r="N1462" s="70"/>
      <c r="R1462" s="70"/>
    </row>
    <row r="1463" spans="1:14" s="70" customFormat="1" ht="12.75">
      <c r="A1463" s="18"/>
      <c r="B1463" s="10"/>
      <c r="C1463" s="11"/>
      <c r="D1463" s="14"/>
      <c r="E1463" s="7"/>
      <c r="F1463" s="6"/>
      <c r="G1463" s="6"/>
      <c r="H1463" s="6"/>
      <c r="I1463" s="6"/>
      <c r="J1463" s="7"/>
      <c r="K1463" s="7"/>
      <c r="L1463" s="7"/>
      <c r="N1463"/>
    </row>
    <row r="1464" spans="1:18" s="70" customFormat="1" ht="12.75">
      <c r="A1464" s="18"/>
      <c r="B1464" s="10"/>
      <c r="C1464" s="11"/>
      <c r="D1464" s="14"/>
      <c r="E1464" s="7"/>
      <c r="F1464" s="6"/>
      <c r="G1464" s="6"/>
      <c r="H1464" s="6"/>
      <c r="I1464" s="6"/>
      <c r="J1464" s="7"/>
      <c r="K1464" s="7"/>
      <c r="L1464" s="7"/>
      <c r="N1464" s="25"/>
      <c r="R1464"/>
    </row>
    <row r="1465" ht="12.75">
      <c r="R1465" s="25"/>
    </row>
    <row r="1466" spans="1:18" s="25" customFormat="1" ht="12.75">
      <c r="A1466" s="18"/>
      <c r="B1466" s="10"/>
      <c r="C1466" s="11"/>
      <c r="D1466" s="14"/>
      <c r="E1466" s="7"/>
      <c r="F1466" s="6"/>
      <c r="G1466" s="6"/>
      <c r="H1466" s="6"/>
      <c r="I1466" s="6"/>
      <c r="J1466" s="7"/>
      <c r="K1466" s="7"/>
      <c r="L1466" s="7"/>
      <c r="N1466"/>
      <c r="R1466"/>
    </row>
    <row r="1470" ht="12.75">
      <c r="N1470" s="25"/>
    </row>
    <row r="1471" ht="12.75">
      <c r="R1471" s="25"/>
    </row>
    <row r="1472" spans="1:18" s="25" customFormat="1" ht="12.75">
      <c r="A1472" s="18"/>
      <c r="B1472" s="10"/>
      <c r="C1472" s="11"/>
      <c r="D1472" s="14"/>
      <c r="E1472" s="7"/>
      <c r="F1472" s="6"/>
      <c r="G1472" s="6"/>
      <c r="H1472" s="6"/>
      <c r="I1472" s="6"/>
      <c r="J1472" s="7"/>
      <c r="K1472" s="7"/>
      <c r="L1472" s="7"/>
      <c r="N1472"/>
      <c r="R1472"/>
    </row>
    <row r="1474" ht="12.75">
      <c r="N1474" s="25"/>
    </row>
    <row r="1475" ht="12.75">
      <c r="R1475" s="25"/>
    </row>
    <row r="1476" spans="1:18" s="25" customFormat="1" ht="12.75">
      <c r="A1476" s="18"/>
      <c r="B1476" s="10"/>
      <c r="C1476" s="11"/>
      <c r="D1476" s="14"/>
      <c r="E1476" s="7"/>
      <c r="F1476" s="6"/>
      <c r="G1476" s="6"/>
      <c r="H1476" s="6"/>
      <c r="I1476" s="6"/>
      <c r="J1476" s="7"/>
      <c r="K1476" s="7"/>
      <c r="L1476" s="7"/>
      <c r="N1476"/>
      <c r="R1476"/>
    </row>
    <row r="1479" ht="12.75">
      <c r="N1479" s="25"/>
    </row>
    <row r="1480" spans="14:18" ht="12.75">
      <c r="N1480" s="70"/>
      <c r="R1480" s="25"/>
    </row>
    <row r="1481" spans="1:18" s="25" customFormat="1" ht="12.75">
      <c r="A1481" s="18"/>
      <c r="B1481" s="10"/>
      <c r="C1481" s="11"/>
      <c r="D1481" s="14"/>
      <c r="E1481" s="7"/>
      <c r="F1481" s="6"/>
      <c r="G1481" s="6"/>
      <c r="H1481" s="6"/>
      <c r="I1481" s="6"/>
      <c r="J1481" s="7"/>
      <c r="K1481" s="7"/>
      <c r="L1481" s="7"/>
      <c r="N1481" s="70"/>
      <c r="R1481" s="70"/>
    </row>
    <row r="1482" spans="1:12" s="70" customFormat="1" ht="12.75">
      <c r="A1482" s="18"/>
      <c r="B1482" s="10"/>
      <c r="C1482" s="11"/>
      <c r="D1482" s="14"/>
      <c r="E1482" s="7"/>
      <c r="F1482" s="6"/>
      <c r="G1482" s="6"/>
      <c r="H1482" s="6"/>
      <c r="I1482" s="6"/>
      <c r="J1482" s="7"/>
      <c r="K1482" s="7"/>
      <c r="L1482" s="7"/>
    </row>
    <row r="1483" spans="1:12" s="70" customFormat="1" ht="12.75">
      <c r="A1483" s="18"/>
      <c r="B1483" s="10"/>
      <c r="C1483" s="11"/>
      <c r="D1483" s="14"/>
      <c r="E1483" s="7"/>
      <c r="F1483" s="6"/>
      <c r="G1483" s="6"/>
      <c r="H1483" s="6"/>
      <c r="I1483" s="6"/>
      <c r="J1483" s="7"/>
      <c r="K1483" s="7"/>
      <c r="L1483" s="7"/>
    </row>
    <row r="1484" spans="1:14" s="70" customFormat="1" ht="12.75">
      <c r="A1484" s="18"/>
      <c r="B1484" s="10"/>
      <c r="C1484" s="11"/>
      <c r="D1484" s="14"/>
      <c r="E1484" s="7"/>
      <c r="F1484" s="6"/>
      <c r="G1484" s="6"/>
      <c r="H1484" s="6"/>
      <c r="I1484" s="6"/>
      <c r="J1484" s="7"/>
      <c r="K1484" s="7"/>
      <c r="L1484" s="7"/>
      <c r="N1484" s="25"/>
    </row>
    <row r="1485" spans="1:18" s="70" customFormat="1" ht="12.75">
      <c r="A1485" s="18"/>
      <c r="B1485" s="10"/>
      <c r="C1485" s="11"/>
      <c r="D1485" s="14"/>
      <c r="E1485" s="7"/>
      <c r="F1485" s="6"/>
      <c r="G1485" s="6"/>
      <c r="H1485" s="6"/>
      <c r="I1485" s="6"/>
      <c r="J1485" s="7"/>
      <c r="K1485" s="7"/>
      <c r="L1485" s="7"/>
      <c r="R1485" s="25"/>
    </row>
    <row r="1486" spans="1:18" s="25" customFormat="1" ht="12.75">
      <c r="A1486" s="18"/>
      <c r="B1486" s="10"/>
      <c r="C1486" s="11"/>
      <c r="D1486" s="14"/>
      <c r="E1486" s="7"/>
      <c r="F1486" s="6"/>
      <c r="G1486" s="6"/>
      <c r="H1486" s="6"/>
      <c r="I1486" s="6"/>
      <c r="J1486" s="7"/>
      <c r="K1486" s="7"/>
      <c r="L1486" s="7"/>
      <c r="N1486" s="70"/>
      <c r="R1486" s="70"/>
    </row>
    <row r="1487" spans="1:12" s="70" customFormat="1" ht="12.75">
      <c r="A1487" s="18"/>
      <c r="B1487" s="10"/>
      <c r="C1487" s="11"/>
      <c r="D1487" s="14"/>
      <c r="E1487" s="7"/>
      <c r="F1487" s="6"/>
      <c r="G1487" s="6"/>
      <c r="H1487" s="6"/>
      <c r="I1487" s="6"/>
      <c r="J1487" s="7"/>
      <c r="K1487" s="7"/>
      <c r="L1487" s="7"/>
    </row>
    <row r="1488" spans="1:12" s="70" customFormat="1" ht="12.75">
      <c r="A1488" s="18"/>
      <c r="B1488" s="10"/>
      <c r="C1488" s="11"/>
      <c r="D1488" s="14"/>
      <c r="E1488" s="7"/>
      <c r="F1488" s="6"/>
      <c r="G1488" s="6"/>
      <c r="H1488" s="6"/>
      <c r="I1488" s="6"/>
      <c r="J1488" s="7"/>
      <c r="K1488" s="7"/>
      <c r="L1488" s="7"/>
    </row>
    <row r="1489" spans="1:14" s="70" customFormat="1" ht="12.75">
      <c r="A1489" s="18"/>
      <c r="B1489" s="10"/>
      <c r="C1489" s="11"/>
      <c r="D1489" s="14"/>
      <c r="E1489" s="7"/>
      <c r="F1489" s="6"/>
      <c r="G1489" s="6"/>
      <c r="H1489" s="6"/>
      <c r="I1489" s="6"/>
      <c r="J1489" s="7"/>
      <c r="K1489" s="7"/>
      <c r="L1489" s="7"/>
      <c r="N1489" s="25"/>
    </row>
    <row r="1490" spans="1:18" s="70" customFormat="1" ht="12.75">
      <c r="A1490" s="18"/>
      <c r="B1490" s="10"/>
      <c r="C1490" s="11"/>
      <c r="D1490" s="14"/>
      <c r="E1490" s="7"/>
      <c r="F1490" s="6"/>
      <c r="G1490" s="6"/>
      <c r="H1490" s="6"/>
      <c r="I1490" s="6"/>
      <c r="J1490" s="7"/>
      <c r="K1490" s="7"/>
      <c r="L1490" s="7"/>
      <c r="R1490" s="25"/>
    </row>
    <row r="1491" spans="1:18" s="25" customFormat="1" ht="12.75">
      <c r="A1491" s="18"/>
      <c r="B1491" s="10"/>
      <c r="C1491" s="11"/>
      <c r="D1491" s="14"/>
      <c r="E1491" s="7"/>
      <c r="F1491" s="6"/>
      <c r="G1491" s="6"/>
      <c r="H1491" s="6"/>
      <c r="I1491" s="6"/>
      <c r="J1491" s="7"/>
      <c r="K1491" s="7"/>
      <c r="L1491" s="7"/>
      <c r="N1491" s="70"/>
      <c r="R1491" s="70"/>
    </row>
    <row r="1492" spans="1:12" s="70" customFormat="1" ht="12.75">
      <c r="A1492" s="18"/>
      <c r="B1492" s="10"/>
      <c r="C1492" s="11"/>
      <c r="D1492" s="14"/>
      <c r="E1492" s="7"/>
      <c r="F1492" s="6"/>
      <c r="G1492" s="6"/>
      <c r="H1492" s="6"/>
      <c r="I1492" s="6"/>
      <c r="J1492" s="7"/>
      <c r="K1492" s="7"/>
      <c r="L1492" s="7"/>
    </row>
    <row r="1493" spans="1:12" s="70" customFormat="1" ht="12.75">
      <c r="A1493" s="18"/>
      <c r="B1493" s="10"/>
      <c r="C1493" s="11"/>
      <c r="D1493" s="14"/>
      <c r="E1493" s="7"/>
      <c r="F1493" s="6"/>
      <c r="G1493" s="6"/>
      <c r="H1493" s="6"/>
      <c r="I1493" s="6"/>
      <c r="J1493" s="7"/>
      <c r="K1493" s="7"/>
      <c r="L1493" s="7"/>
    </row>
    <row r="1494" spans="1:14" s="70" customFormat="1" ht="12.75">
      <c r="A1494" s="18"/>
      <c r="B1494" s="10"/>
      <c r="C1494" s="11"/>
      <c r="D1494" s="14"/>
      <c r="E1494" s="7"/>
      <c r="F1494" s="6"/>
      <c r="G1494" s="6"/>
      <c r="H1494" s="6"/>
      <c r="I1494" s="6"/>
      <c r="J1494" s="7"/>
      <c r="K1494" s="7"/>
      <c r="L1494" s="7"/>
      <c r="N1494" s="25"/>
    </row>
    <row r="1495" spans="1:18" s="70" customFormat="1" ht="12.75">
      <c r="A1495" s="18"/>
      <c r="B1495" s="10"/>
      <c r="C1495" s="11"/>
      <c r="D1495" s="14"/>
      <c r="E1495" s="7"/>
      <c r="F1495" s="6"/>
      <c r="G1495" s="6"/>
      <c r="H1495" s="6"/>
      <c r="I1495" s="6"/>
      <c r="J1495" s="7"/>
      <c r="K1495" s="7"/>
      <c r="L1495" s="7"/>
      <c r="N1495"/>
      <c r="R1495" s="25"/>
    </row>
    <row r="1496" spans="1:18" s="25" customFormat="1" ht="12.75">
      <c r="A1496" s="18"/>
      <c r="B1496" s="10"/>
      <c r="C1496" s="11"/>
      <c r="D1496" s="14"/>
      <c r="E1496" s="7"/>
      <c r="F1496" s="6"/>
      <c r="G1496" s="6"/>
      <c r="H1496" s="6"/>
      <c r="I1496" s="6"/>
      <c r="J1496" s="7"/>
      <c r="K1496" s="7"/>
      <c r="L1496" s="7"/>
      <c r="N1496"/>
      <c r="R1496"/>
    </row>
    <row r="1498" ht="12.75">
      <c r="N1498" s="25"/>
    </row>
    <row r="1499" spans="14:18" ht="12.75">
      <c r="N1499" s="70"/>
      <c r="R1499" s="25"/>
    </row>
    <row r="1500" spans="1:18" s="25" customFormat="1" ht="12.75">
      <c r="A1500" s="18"/>
      <c r="B1500" s="10"/>
      <c r="C1500" s="11"/>
      <c r="D1500" s="14"/>
      <c r="E1500" s="7"/>
      <c r="F1500" s="6"/>
      <c r="G1500" s="6"/>
      <c r="H1500" s="6"/>
      <c r="I1500" s="6"/>
      <c r="J1500" s="7"/>
      <c r="K1500" s="7"/>
      <c r="L1500" s="7"/>
      <c r="N1500" s="70"/>
      <c r="R1500" s="70"/>
    </row>
    <row r="1501" spans="1:12" s="70" customFormat="1" ht="12.75">
      <c r="A1501" s="18"/>
      <c r="B1501" s="10"/>
      <c r="C1501" s="11"/>
      <c r="D1501" s="14"/>
      <c r="E1501" s="7"/>
      <c r="F1501" s="6"/>
      <c r="G1501" s="6"/>
      <c r="H1501" s="6"/>
      <c r="I1501" s="6"/>
      <c r="J1501" s="7"/>
      <c r="K1501" s="7"/>
      <c r="L1501" s="7"/>
    </row>
    <row r="1502" spans="1:14" s="70" customFormat="1" ht="12.75">
      <c r="A1502" s="18"/>
      <c r="B1502" s="10"/>
      <c r="C1502" s="11"/>
      <c r="D1502" s="14"/>
      <c r="E1502" s="7"/>
      <c r="F1502" s="6"/>
      <c r="G1502" s="6"/>
      <c r="H1502" s="6"/>
      <c r="I1502" s="6"/>
      <c r="J1502" s="7"/>
      <c r="K1502" s="7"/>
      <c r="L1502" s="7"/>
      <c r="N1502" s="25"/>
    </row>
    <row r="1503" spans="1:18" s="70" customFormat="1" ht="12.75">
      <c r="A1503" s="18"/>
      <c r="B1503" s="10"/>
      <c r="C1503" s="11"/>
      <c r="D1503" s="14"/>
      <c r="E1503" s="7"/>
      <c r="F1503" s="6"/>
      <c r="G1503" s="6"/>
      <c r="H1503" s="6"/>
      <c r="I1503" s="6"/>
      <c r="J1503" s="7"/>
      <c r="K1503" s="7"/>
      <c r="L1503" s="7"/>
      <c r="R1503" s="25"/>
    </row>
    <row r="1504" spans="1:18" s="25" customFormat="1" ht="12.75">
      <c r="A1504" s="18"/>
      <c r="B1504" s="10"/>
      <c r="C1504" s="11"/>
      <c r="D1504" s="14"/>
      <c r="E1504" s="7"/>
      <c r="F1504" s="6"/>
      <c r="G1504" s="6"/>
      <c r="H1504" s="6"/>
      <c r="I1504" s="6"/>
      <c r="J1504" s="7"/>
      <c r="K1504" s="7"/>
      <c r="L1504" s="7"/>
      <c r="N1504" s="70"/>
      <c r="R1504" s="70"/>
    </row>
    <row r="1505" spans="1:12" s="70" customFormat="1" ht="12.75">
      <c r="A1505" s="18"/>
      <c r="B1505" s="10"/>
      <c r="C1505" s="11"/>
      <c r="D1505" s="14"/>
      <c r="E1505" s="7"/>
      <c r="F1505" s="6"/>
      <c r="G1505" s="6"/>
      <c r="H1505" s="6"/>
      <c r="I1505" s="6"/>
      <c r="J1505" s="7"/>
      <c r="K1505" s="7"/>
      <c r="L1505" s="7"/>
    </row>
    <row r="1506" spans="1:12" s="70" customFormat="1" ht="12.75">
      <c r="A1506" s="18"/>
      <c r="B1506" s="10"/>
      <c r="C1506" s="11"/>
      <c r="D1506" s="14"/>
      <c r="E1506" s="7"/>
      <c r="F1506" s="6"/>
      <c r="G1506" s="6"/>
      <c r="H1506" s="6"/>
      <c r="I1506" s="6"/>
      <c r="J1506" s="7"/>
      <c r="K1506" s="7"/>
      <c r="L1506" s="7"/>
    </row>
    <row r="1507" spans="1:14" s="70" customFormat="1" ht="12.75">
      <c r="A1507" s="18"/>
      <c r="B1507" s="10"/>
      <c r="C1507" s="11"/>
      <c r="D1507" s="14"/>
      <c r="E1507" s="7"/>
      <c r="F1507" s="6"/>
      <c r="G1507" s="6"/>
      <c r="H1507" s="6"/>
      <c r="I1507" s="6"/>
      <c r="J1507" s="7"/>
      <c r="K1507" s="7"/>
      <c r="L1507" s="7"/>
      <c r="N1507" s="25"/>
    </row>
    <row r="1508" spans="1:18" s="70" customFormat="1" ht="12.75">
      <c r="A1508" s="18"/>
      <c r="B1508" s="10"/>
      <c r="C1508" s="11"/>
      <c r="D1508" s="14"/>
      <c r="E1508" s="7"/>
      <c r="F1508" s="6"/>
      <c r="G1508" s="6"/>
      <c r="H1508" s="6"/>
      <c r="I1508" s="6"/>
      <c r="J1508" s="7"/>
      <c r="K1508" s="7"/>
      <c r="L1508" s="7"/>
      <c r="R1508" s="25"/>
    </row>
    <row r="1509" spans="1:18" s="25" customFormat="1" ht="12.75">
      <c r="A1509" s="18"/>
      <c r="B1509" s="10"/>
      <c r="C1509" s="11"/>
      <c r="D1509" s="14"/>
      <c r="E1509" s="7"/>
      <c r="F1509" s="6"/>
      <c r="G1509" s="6"/>
      <c r="H1509" s="6"/>
      <c r="I1509" s="6"/>
      <c r="J1509" s="7"/>
      <c r="K1509" s="7"/>
      <c r="L1509" s="7"/>
      <c r="N1509" s="70"/>
      <c r="R1509" s="70"/>
    </row>
    <row r="1510" spans="1:12" s="70" customFormat="1" ht="12.75">
      <c r="A1510" s="18"/>
      <c r="B1510" s="10"/>
      <c r="C1510" s="11"/>
      <c r="D1510" s="14"/>
      <c r="E1510" s="7"/>
      <c r="F1510" s="6"/>
      <c r="G1510" s="6"/>
      <c r="H1510" s="6"/>
      <c r="I1510" s="6"/>
      <c r="J1510" s="7"/>
      <c r="K1510" s="7"/>
      <c r="L1510" s="7"/>
    </row>
    <row r="1511" spans="1:12" s="70" customFormat="1" ht="12.75">
      <c r="A1511" s="18"/>
      <c r="B1511" s="10"/>
      <c r="C1511" s="11"/>
      <c r="D1511" s="14"/>
      <c r="E1511" s="7"/>
      <c r="F1511" s="6"/>
      <c r="G1511" s="6"/>
      <c r="H1511" s="6"/>
      <c r="I1511" s="6"/>
      <c r="J1511" s="7"/>
      <c r="K1511" s="7"/>
      <c r="L1511" s="7"/>
    </row>
    <row r="1512" spans="1:12" s="70" customFormat="1" ht="12.75">
      <c r="A1512" s="18"/>
      <c r="B1512" s="10"/>
      <c r="C1512" s="11"/>
      <c r="D1512" s="14"/>
      <c r="E1512" s="7"/>
      <c r="F1512" s="6"/>
      <c r="G1512" s="6"/>
      <c r="H1512" s="6"/>
      <c r="I1512" s="6"/>
      <c r="J1512" s="7"/>
      <c r="K1512" s="7"/>
      <c r="L1512" s="7"/>
    </row>
    <row r="1513" spans="1:14" s="70" customFormat="1" ht="12.75">
      <c r="A1513" s="18"/>
      <c r="B1513" s="10"/>
      <c r="C1513" s="11"/>
      <c r="D1513" s="14"/>
      <c r="E1513" s="7"/>
      <c r="F1513" s="6"/>
      <c r="G1513" s="6"/>
      <c r="H1513" s="6"/>
      <c r="I1513" s="6"/>
      <c r="J1513" s="7"/>
      <c r="K1513" s="7"/>
      <c r="L1513" s="7"/>
      <c r="N1513" s="25"/>
    </row>
    <row r="1514" spans="1:18" s="70" customFormat="1" ht="12.75">
      <c r="A1514" s="18"/>
      <c r="B1514" s="10"/>
      <c r="C1514" s="11"/>
      <c r="D1514" s="14"/>
      <c r="E1514" s="7"/>
      <c r="F1514" s="6"/>
      <c r="G1514" s="6"/>
      <c r="H1514" s="6"/>
      <c r="I1514" s="6"/>
      <c r="J1514" s="7"/>
      <c r="K1514" s="7"/>
      <c r="L1514" s="7"/>
      <c r="N1514"/>
      <c r="R1514" s="25"/>
    </row>
    <row r="1515" spans="1:18" s="25" customFormat="1" ht="12.75">
      <c r="A1515" s="18"/>
      <c r="B1515" s="10"/>
      <c r="C1515" s="11"/>
      <c r="D1515" s="14"/>
      <c r="E1515" s="7"/>
      <c r="F1515" s="6"/>
      <c r="G1515" s="6"/>
      <c r="H1515" s="6"/>
      <c r="I1515" s="6"/>
      <c r="J1515" s="7"/>
      <c r="K1515" s="7"/>
      <c r="L1515" s="7"/>
      <c r="N1515"/>
      <c r="R1515"/>
    </row>
    <row r="1520" ht="12.75">
      <c r="N1520" s="25"/>
    </row>
    <row r="1521" spans="14:18" ht="12.75">
      <c r="N1521" s="70"/>
      <c r="R1521" s="25"/>
    </row>
    <row r="1522" spans="1:18" s="25" customFormat="1" ht="12.75">
      <c r="A1522" s="18"/>
      <c r="B1522" s="10"/>
      <c r="C1522" s="11"/>
      <c r="D1522" s="14"/>
      <c r="E1522" s="7"/>
      <c r="F1522" s="6"/>
      <c r="G1522" s="6"/>
      <c r="H1522" s="6"/>
      <c r="I1522" s="6"/>
      <c r="J1522" s="7"/>
      <c r="K1522" s="7"/>
      <c r="L1522" s="7"/>
      <c r="N1522" s="70"/>
      <c r="R1522" s="70"/>
    </row>
    <row r="1523" spans="1:12" s="70" customFormat="1" ht="12.75">
      <c r="A1523" s="18"/>
      <c r="B1523" s="10"/>
      <c r="C1523" s="11"/>
      <c r="D1523" s="14"/>
      <c r="E1523" s="7"/>
      <c r="F1523" s="6"/>
      <c r="G1523" s="6"/>
      <c r="H1523" s="6"/>
      <c r="I1523" s="6"/>
      <c r="J1523" s="7"/>
      <c r="K1523" s="7"/>
      <c r="L1523" s="7"/>
    </row>
    <row r="1524" spans="1:12" s="70" customFormat="1" ht="12.75">
      <c r="A1524" s="18"/>
      <c r="B1524" s="10"/>
      <c r="C1524" s="11"/>
      <c r="D1524" s="14"/>
      <c r="E1524" s="7"/>
      <c r="F1524" s="6"/>
      <c r="G1524" s="6"/>
      <c r="H1524" s="6"/>
      <c r="I1524" s="6"/>
      <c r="J1524" s="7"/>
      <c r="K1524" s="7"/>
      <c r="L1524" s="7"/>
    </row>
    <row r="1525" spans="1:12" s="70" customFormat="1" ht="12.75">
      <c r="A1525" s="18"/>
      <c r="B1525" s="10"/>
      <c r="C1525" s="11"/>
      <c r="D1525" s="14"/>
      <c r="E1525" s="7"/>
      <c r="F1525" s="6"/>
      <c r="G1525" s="6"/>
      <c r="H1525" s="6"/>
      <c r="I1525" s="6"/>
      <c r="J1525" s="7"/>
      <c r="K1525" s="7"/>
      <c r="L1525" s="7"/>
    </row>
    <row r="1526" spans="1:12" s="70" customFormat="1" ht="12.75">
      <c r="A1526" s="18"/>
      <c r="B1526" s="10"/>
      <c r="C1526" s="11"/>
      <c r="D1526" s="14"/>
      <c r="E1526" s="7"/>
      <c r="F1526" s="6"/>
      <c r="G1526" s="6"/>
      <c r="H1526" s="6"/>
      <c r="I1526" s="6"/>
      <c r="J1526" s="7"/>
      <c r="K1526" s="7"/>
      <c r="L1526" s="7"/>
    </row>
    <row r="1527" spans="1:14" s="70" customFormat="1" ht="12.75">
      <c r="A1527" s="18"/>
      <c r="B1527" s="10"/>
      <c r="C1527" s="11"/>
      <c r="D1527" s="14"/>
      <c r="E1527" s="7"/>
      <c r="F1527" s="6"/>
      <c r="G1527" s="6"/>
      <c r="H1527" s="6"/>
      <c r="I1527" s="6"/>
      <c r="J1527" s="7"/>
      <c r="K1527" s="7"/>
      <c r="L1527" s="7"/>
      <c r="N1527" s="25"/>
    </row>
    <row r="1528" spans="1:18" s="70" customFormat="1" ht="12.75">
      <c r="A1528" s="18"/>
      <c r="B1528" s="10"/>
      <c r="C1528" s="11"/>
      <c r="D1528" s="14"/>
      <c r="E1528" s="7"/>
      <c r="F1528" s="6"/>
      <c r="G1528" s="6"/>
      <c r="H1528" s="6"/>
      <c r="I1528" s="6"/>
      <c r="J1528" s="7"/>
      <c r="K1528" s="7"/>
      <c r="L1528" s="7"/>
      <c r="R1528" s="25"/>
    </row>
    <row r="1529" spans="1:18" s="25" customFormat="1" ht="12.75">
      <c r="A1529" s="18"/>
      <c r="B1529" s="10"/>
      <c r="C1529" s="11"/>
      <c r="D1529" s="14"/>
      <c r="E1529" s="7"/>
      <c r="F1529" s="6"/>
      <c r="G1529" s="6"/>
      <c r="H1529" s="6"/>
      <c r="I1529" s="6"/>
      <c r="J1529" s="7"/>
      <c r="K1529" s="7"/>
      <c r="L1529" s="7"/>
      <c r="N1529" s="70"/>
      <c r="R1529" s="70"/>
    </row>
    <row r="1530" spans="1:12" s="70" customFormat="1" ht="12.75">
      <c r="A1530" s="18"/>
      <c r="B1530" s="10"/>
      <c r="C1530" s="11"/>
      <c r="D1530" s="14"/>
      <c r="E1530" s="7"/>
      <c r="F1530" s="6"/>
      <c r="G1530" s="6"/>
      <c r="H1530" s="6"/>
      <c r="I1530" s="6"/>
      <c r="J1530" s="7"/>
      <c r="K1530" s="7"/>
      <c r="L1530" s="7"/>
    </row>
    <row r="1531" spans="1:12" s="70" customFormat="1" ht="12.75">
      <c r="A1531" s="18"/>
      <c r="B1531" s="10"/>
      <c r="C1531" s="11"/>
      <c r="D1531" s="14"/>
      <c r="E1531" s="7"/>
      <c r="F1531" s="6"/>
      <c r="G1531" s="6"/>
      <c r="H1531" s="6"/>
      <c r="I1531" s="6"/>
      <c r="J1531" s="7"/>
      <c r="K1531" s="7"/>
      <c r="L1531" s="7"/>
    </row>
    <row r="1532" spans="1:12" s="70" customFormat="1" ht="12.75">
      <c r="A1532" s="18"/>
      <c r="B1532" s="10"/>
      <c r="C1532" s="11"/>
      <c r="D1532" s="14"/>
      <c r="E1532" s="7"/>
      <c r="F1532" s="6"/>
      <c r="G1532" s="6"/>
      <c r="H1532" s="6"/>
      <c r="I1532" s="6"/>
      <c r="J1532" s="7"/>
      <c r="K1532" s="7"/>
      <c r="L1532" s="7"/>
    </row>
    <row r="1533" spans="1:12" s="70" customFormat="1" ht="12.75">
      <c r="A1533" s="18"/>
      <c r="B1533" s="10"/>
      <c r="C1533" s="11"/>
      <c r="D1533" s="14"/>
      <c r="E1533" s="7"/>
      <c r="F1533" s="6"/>
      <c r="G1533" s="6"/>
      <c r="H1533" s="6"/>
      <c r="I1533" s="6"/>
      <c r="J1533" s="7"/>
      <c r="K1533" s="7"/>
      <c r="L1533" s="7"/>
    </row>
    <row r="1534" spans="1:14" s="70" customFormat="1" ht="12.75">
      <c r="A1534" s="18"/>
      <c r="B1534" s="10"/>
      <c r="C1534" s="11"/>
      <c r="D1534" s="14"/>
      <c r="E1534" s="7"/>
      <c r="F1534" s="6"/>
      <c r="G1534" s="6"/>
      <c r="H1534" s="6"/>
      <c r="I1534" s="6"/>
      <c r="J1534" s="7"/>
      <c r="K1534" s="7"/>
      <c r="L1534" s="7"/>
      <c r="N1534" s="25"/>
    </row>
    <row r="1535" spans="1:18" s="70" customFormat="1" ht="12.75">
      <c r="A1535" s="18"/>
      <c r="B1535" s="10"/>
      <c r="C1535" s="11"/>
      <c r="D1535" s="14"/>
      <c r="E1535" s="7"/>
      <c r="F1535" s="6"/>
      <c r="G1535" s="6"/>
      <c r="H1535" s="6"/>
      <c r="I1535" s="6"/>
      <c r="J1535" s="7"/>
      <c r="K1535" s="7"/>
      <c r="L1535" s="7"/>
      <c r="N1535"/>
      <c r="R1535" s="25"/>
    </row>
    <row r="1536" spans="1:18" s="25" customFormat="1" ht="12.75">
      <c r="A1536" s="18"/>
      <c r="B1536" s="10"/>
      <c r="C1536" s="11"/>
      <c r="D1536" s="14"/>
      <c r="E1536" s="7"/>
      <c r="F1536" s="6"/>
      <c r="G1536" s="6"/>
      <c r="H1536" s="6"/>
      <c r="I1536" s="6"/>
      <c r="J1536" s="7"/>
      <c r="K1536" s="7"/>
      <c r="L1536" s="7"/>
      <c r="N1536"/>
      <c r="R1536"/>
    </row>
  </sheetData>
  <sheetProtection/>
  <mergeCells count="4">
    <mergeCell ref="F11:L11"/>
    <mergeCell ref="J13:L13"/>
    <mergeCell ref="A7:B7"/>
    <mergeCell ref="A8:B8"/>
  </mergeCells>
  <printOptions/>
  <pageMargins left="0.1968503937007874" right="0.1968503937007874" top="0.3937007874015748" bottom="0.3937007874015748" header="0.5118110236220472" footer="0.5118110236220472"/>
  <pageSetup fitToHeight="37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2008-08-28T08:44:49Z</cp:lastPrinted>
  <dcterms:created xsi:type="dcterms:W3CDTF">2005-09-27T11:15:57Z</dcterms:created>
  <dcterms:modified xsi:type="dcterms:W3CDTF">2008-09-09T13:17:09Z</dcterms:modified>
  <cp:category/>
  <cp:version/>
  <cp:contentType/>
  <cp:contentStatus/>
</cp:coreProperties>
</file>